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4640"/>
  </bookViews>
  <sheets>
    <sheet name="СБР" sheetId="1" r:id="rId1"/>
    <sheet name="Источники" sheetId="3" r:id="rId2"/>
  </sheets>
  <definedNames>
    <definedName name="_xlnm._FilterDatabase" localSheetId="0" hidden="1">СБР!$A$14:$V$105</definedName>
  </definedNames>
  <calcPr calcId="145621" iterate="1"/>
</workbook>
</file>

<file path=xl/calcChain.xml><?xml version="1.0" encoding="utf-8"?>
<calcChain xmlns="http://schemas.openxmlformats.org/spreadsheetml/2006/main">
  <c r="E16" i="3" l="1"/>
  <c r="D16" i="3"/>
  <c r="D13" i="3" s="1"/>
  <c r="E14" i="3"/>
  <c r="D14" i="3"/>
  <c r="E13" i="3"/>
</calcChain>
</file>

<file path=xl/sharedStrings.xml><?xml version="1.0" encoding="utf-8"?>
<sst xmlns="http://schemas.openxmlformats.org/spreadsheetml/2006/main" count="303" uniqueCount="131">
  <si>
    <t>Итого</t>
  </si>
  <si>
    <t>240</t>
  </si>
  <si>
    <t>0640299990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</si>
  <si>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</si>
  <si>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</si>
  <si>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</si>
  <si>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Реализация мероприятий</t>
  </si>
  <si>
    <t>0640200000</t>
  </si>
  <si>
    <t>Комплекс процессных мероприятий "Создание условий для комфортного проживания в городе Югорске"</t>
  </si>
  <si>
    <t>0640000000</t>
  </si>
  <si>
    <t>Комплекс процессных мероприятий</t>
  </si>
  <si>
    <t>0600000000</t>
  </si>
  <si>
    <t>Муниципальная программа города Югорска "Пространственное развитие и формирование комфортной городской среды"</t>
  </si>
  <si>
    <t>Благоустройство</t>
  </si>
  <si>
    <t>410</t>
  </si>
  <si>
    <t>05508S2190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</si>
  <si>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</si>
  <si>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</si>
  <si>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</si>
  <si>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Реконструкция, расширение, модернизация, строительство коммунальных объектов за счет средств бюджета муниципального образования</t>
  </si>
  <si>
    <t>0550882190</t>
  </si>
  <si>
    <t>Реконструкция, расширение, модернизация, строительство коммунальных объектов</t>
  </si>
  <si>
    <t>0550800000</t>
  </si>
  <si>
    <t>Региональный проект "Создание (реконструкция) коммунальных объектов"</t>
  </si>
  <si>
    <t>0550000000</t>
  </si>
  <si>
    <t>Региональные проекты, направленные на достижение целей социально-экономического развития Ханты-Мансийского автономного округа – Югры</t>
  </si>
  <si>
    <t>0500000000</t>
  </si>
  <si>
    <t>Муниципальная программа города Югорска "Строительство"</t>
  </si>
  <si>
    <t>Коммунальное хозяйство</t>
  </si>
  <si>
    <t>Жилищно-коммунальное хозяйство</t>
  </si>
  <si>
    <t>0540820070</t>
  </si>
  <si>
    <t>Услуги в области информационных технологий</t>
  </si>
  <si>
    <t>0540800000</t>
  </si>
  <si>
    <t>Комплекс процессных мероприятий "Обеспечение деятельности Департамента жилищно-коммунального и строительного комплекса администрации города Югорска"</t>
  </si>
  <si>
    <t>0540000000</t>
  </si>
  <si>
    <t xml:space="preserve">Комплекс процессных мероприятий </t>
  </si>
  <si>
    <t>Связь и информатика</t>
  </si>
  <si>
    <t>0540799990</t>
  </si>
  <si>
    <t>0540700000</t>
  </si>
  <si>
    <t>Комплекс процессных мероприятий "Обеспечение безопасности дорожного движения"</t>
  </si>
  <si>
    <t>0540699990</t>
  </si>
  <si>
    <t>0540600000</t>
  </si>
  <si>
    <t>Комплекс процессных мероприятий "Обеспечение функционирования сети автомобильных дорог общего пользования местного значения"</t>
  </si>
  <si>
    <t>Дорожное хозяйство (дорожные фонды)</t>
  </si>
  <si>
    <t>0640320980</t>
  </si>
  <si>
    <t>Организация регулярных перевозок пассажиров и багажа автомобильным транспортом по муниципальным маршрутам регулярных на территории города Югорска</t>
  </si>
  <si>
    <t>0640300000</t>
  </si>
  <si>
    <t>Комплекс процессных мероприятий "Оказание услуг по осуществлению пассажирских перевозок по маршрутам регулярного сообщения"</t>
  </si>
  <si>
    <t>Транспорт</t>
  </si>
  <si>
    <t>Национальная экономика</t>
  </si>
  <si>
    <t>Департамент жилищно-коммунального и строительного комплекса администрации города Югорска</t>
  </si>
  <si>
    <t>610</t>
  </si>
  <si>
    <t>01401L3040</t>
  </si>
  <si>
    <t>Субсидии бюджетным учреждениям</t>
  </si>
  <si>
    <t>600</t>
  </si>
  <si>
    <t>Предоставление субсидий бюджетным, автономным учреждениям и иным некоммерческим организациям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</si>
  <si>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</si>
  <si>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0140100000</t>
  </si>
  <si>
    <t>Комплекс процессных мероприятий "Содействие развитию дошкольного и общего образования"</t>
  </si>
  <si>
    <t>0140000000</t>
  </si>
  <si>
    <t>0100000000</t>
  </si>
  <si>
    <t>Муниципальная программа города Югорска "Развитие образования"</t>
  </si>
  <si>
    <t>Общее образование</t>
  </si>
  <si>
    <t>Образование</t>
  </si>
  <si>
    <t>Управление образования администрации города Югорска</t>
  </si>
  <si>
    <t>620</t>
  </si>
  <si>
    <t>0640400590</t>
  </si>
  <si>
    <t>Субсидии автономным учреждениям</t>
  </si>
  <si>
    <t>Расходы на обеспечение деятельности (оказание услуг) муниципальных учреждений</t>
  </si>
  <si>
    <t>0640400000</t>
  </si>
  <si>
    <t>Комплекс процессных мероприятий "Организация деятельности подведомственного учреждения по использованию, охране, защите и воспроизводству городских лесов"</t>
  </si>
  <si>
    <t>Департамент муниципальной собственности и градостроительства администрации города Югорска</t>
  </si>
  <si>
    <t>0840384120</t>
  </si>
  <si>
    <t>120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</si>
  <si>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</si>
  <si>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</si>
  <si>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</si>
  <si>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</si>
  <si>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0840300000</t>
  </si>
  <si>
    <t>Комплекс процессных мероприятий "Осуществление функций по реализации единой государственной политики в сфере стратегического планирования, социально - экономического развития города Югорска, обеспечение деятельности органов местного самоуправления города Югорска"</t>
  </si>
  <si>
    <t>0840000000</t>
  </si>
  <si>
    <t>0800000000</t>
  </si>
  <si>
    <t>Муниципальная программа города Югорска "Социально - экономическое развитие и муниципальное управление"</t>
  </si>
  <si>
    <t>Другие вопросы в области национальной экономики</t>
  </si>
  <si>
    <t>08403F1180</t>
  </si>
  <si>
    <t>Расходы на реализацию органами местного самоуправления города Югорска переданного государственного полномочия на осуществление воинского учета в поселениях, муниципальных и городских округах, на территориях которых отсутствуют структурные подразделения военных комиссариатов</t>
  </si>
  <si>
    <t>Мобилизационная и вневойсковая подготовка</t>
  </si>
  <si>
    <t>Национальная оборона</t>
  </si>
  <si>
    <t>0840302040</t>
  </si>
  <si>
    <t>Расходы на обеспечение функций органов местного самоуправления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</si>
  <si>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</si>
  <si>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Общегосударственные вопросы</t>
  </si>
  <si>
    <t>Администрация города Югорска</t>
  </si>
  <si>
    <t>источник</t>
  </si>
  <si>
    <t>2027 год (2-й год планового периода)</t>
  </si>
  <si>
    <t>2026 год (1-й год планового периода)</t>
  </si>
  <si>
    <t>вида расходов</t>
  </si>
  <si>
    <t>целевой статьи</t>
  </si>
  <si>
    <t>подраздела</t>
  </si>
  <si>
    <t>раздела</t>
  </si>
  <si>
    <t>главного распорядителя средств бюджета города Югорска</t>
  </si>
  <si>
    <t>Сумма изменений, всего (+,-)</t>
  </si>
  <si>
    <t>Код по бюджетной классификации</t>
  </si>
  <si>
    <t>Наименование</t>
  </si>
  <si>
    <t>Наименование показателя</t>
  </si>
  <si>
    <t>(рублей)</t>
  </si>
  <si>
    <t>Раздел I. Бюджетные ассигнования по расходам бюджета города Югорска</t>
  </si>
  <si>
    <t>на плановый период 2026-2027 годов</t>
  </si>
  <si>
    <t xml:space="preserve">Изменения сводной бюджетной росписи бюджета города Югорска </t>
  </si>
  <si>
    <t>Директор департамента финансов</t>
  </si>
  <si>
    <t>УТВЕРЖДАЮ</t>
  </si>
  <si>
    <t>_________И. Ю. Мальцева</t>
  </si>
  <si>
    <t>"29" декабря 2025г.</t>
  </si>
  <si>
    <t xml:space="preserve">Раздел II. Бюджетные ассигнования по источникам финансирования дефицита бюджета города Югорска
</t>
  </si>
  <si>
    <t>рублей</t>
  </si>
  <si>
    <t>Сумма изменений, всего (+, -)</t>
  </si>
  <si>
    <t>главного администратора источников финансирования дефицита бюджета города Югорска</t>
  </si>
  <si>
    <t>источника финансирования дефицита бюджета города Югорска</t>
  </si>
  <si>
    <t>на 2026 год</t>
  </si>
  <si>
    <t>на 2027 год</t>
  </si>
  <si>
    <t>Департамент финансов администрации города Югорска</t>
  </si>
  <si>
    <t>050</t>
  </si>
  <si>
    <t>Погашение кредитов, предоставленных кредитными организациями в валюте Российской Федерации</t>
  </si>
  <si>
    <t>01 02 00 00 00 0000 800</t>
  </si>
  <si>
    <t>Погашение городскими округами кредитов от кредитных организаций в валюте Российской Федерации</t>
  </si>
  <si>
    <t>01 02 00 00 04 0000 810</t>
  </si>
  <si>
    <t>Погашение бюджетных кредитов, полученных из других бюджетов бюджетной системы Российской Федерации</t>
  </si>
  <si>
    <t>01 03 00 00 00 0000 800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</si>
  <si>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</si>
  <si>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01 03 01 00 04 0000 810</t>
  </si>
  <si>
    <r>
      <t>в соответствии с решением Думы города Югорска от 25.12.2025 № 101</t>
    </r>
    <r>
      <rPr>
        <sz val="14"/>
        <color rgb="FFFF0000"/>
        <rFont val="PT Astra Serif"/>
        <family val="1"/>
        <charset val="204"/>
      </rPr>
      <t xml:space="preserve"> </t>
    </r>
    <r>
      <rPr>
        <sz val="14"/>
        <rFont val="PT Astra Serif"/>
        <family val="1"/>
        <charset val="204"/>
      </rPr>
      <t>"О внесении изменений в решение Думы города Югорска от 20.12.2024 № 102 "О бюджете города Югорска на 2025 год и на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</si>
</sst>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;[Red]\-#,##0.00;0.00"/>
    <numFmt numFmtId="165" formatCode="000"/>
    <numFmt numFmtId="166" formatCode="00\.0\.0000"/>
    <numFmt numFmtId="167" formatCode="00"/>
    <numFmt numFmtId="168" formatCode="0000"/>
  </numFmts>
  <fonts count="1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10"/>
      <name val="PT Astra Serif"/>
      <charset val="204"/>
    </font>
    <font>
      <b/>
      <sz val="8"/>
      <name val="PT Astra Serif"/>
      <charset val="204"/>
    </font>
    <font>
      <sz val="8"/>
      <name val="PT Astra Serif"/>
      <charset val="204"/>
    </font>
    <font>
      <sz val="12"/>
      <name val="PT Astra Serif"/>
      <charset val="204"/>
    </font>
    <font>
      <sz val="12"/>
      <name val="PT Astra Serif"/>
      <family val="1"/>
      <charset val="204"/>
    </font>
    <font>
      <sz val="12"/>
      <name val="Arial"/>
      <family val="2"/>
      <charset val="204"/>
    </font>
    <font>
      <b/>
      <sz val="12"/>
      <name val="PT Astra Serif"/>
      <family val="1"/>
      <charset val="204"/>
    </font>
    <font>
      <sz val="14"/>
      <name val="PT Astra Serif"/>
      <family val="1"/>
      <charset val="204"/>
    </font>
    <font>
      <sz val="14"/>
      <name val="Arial"/>
      <family val="2"/>
      <charset val="204"/>
    </font>
    <font>
      <sz val="14"/>
      <color rgb="FFFF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8"/>
      <name val="PT Astra Serif"/>
      <family val="1"/>
      <charset val="204"/>
    </font>
    <font>
      <b/>
      <sz val="10"/>
      <name val="PT Astra Serif"/>
      <family val="1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Fill="1" applyProtection="1">
      <protection hidden="1"/>
    </xf>
    <xf numFmtId="0" fontId="2" fillId="0" borderId="0" xfId="0" applyNumberFormat="1" applyFont="1" applyFill="1" applyAlignment="1" applyProtection="1">
      <protection hidden="1"/>
    </xf>
    <xf numFmtId="0" fontId="3" fillId="0" borderId="0" xfId="0" applyNumberFormat="1" applyFont="1" applyFill="1" applyAlignment="1" applyProtection="1">
      <protection hidden="1"/>
    </xf>
    <xf numFmtId="0" fontId="4" fillId="0" borderId="0" xfId="0" applyNumberFormat="1" applyFont="1" applyFill="1" applyAlignment="1" applyProtection="1">
      <protection hidden="1"/>
    </xf>
    <xf numFmtId="0" fontId="2" fillId="0" borderId="5" xfId="0" applyNumberFormat="1" applyFont="1" applyFill="1" applyBorder="1" applyAlignment="1" applyProtection="1">
      <protection hidden="1"/>
    </xf>
    <xf numFmtId="0" fontId="4" fillId="0" borderId="9" xfId="0" applyNumberFormat="1" applyFont="1" applyFill="1" applyBorder="1" applyAlignment="1" applyProtection="1">
      <protection hidden="1"/>
    </xf>
    <xf numFmtId="166" fontId="4" fillId="4" borderId="12" xfId="0" applyNumberFormat="1" applyFont="1" applyFill="1" applyBorder="1" applyAlignment="1" applyProtection="1">
      <alignment wrapText="1"/>
      <protection hidden="1"/>
    </xf>
    <xf numFmtId="166" fontId="4" fillId="4" borderId="10" xfId="0" applyNumberFormat="1" applyFont="1" applyFill="1" applyBorder="1" applyAlignment="1" applyProtection="1">
      <alignment wrapText="1"/>
      <protection hidden="1"/>
    </xf>
    <xf numFmtId="168" fontId="4" fillId="5" borderId="10" xfId="0" applyNumberFormat="1" applyFont="1" applyFill="1" applyBorder="1" applyAlignment="1" applyProtection="1">
      <alignment wrapText="1"/>
      <protection hidden="1"/>
    </xf>
    <xf numFmtId="168" fontId="4" fillId="6" borderId="10" xfId="0" applyNumberFormat="1" applyFont="1" applyFill="1" applyBorder="1" applyAlignment="1" applyProtection="1">
      <alignment wrapText="1"/>
      <protection hidden="1"/>
    </xf>
    <xf numFmtId="165" fontId="4" fillId="7" borderId="10" xfId="0" applyNumberFormat="1" applyFont="1" applyFill="1" applyBorder="1" applyAlignment="1" applyProtection="1">
      <alignment wrapText="1"/>
      <protection hidden="1"/>
    </xf>
    <xf numFmtId="0" fontId="4" fillId="0" borderId="0" xfId="0" applyNumberFormat="1" applyFont="1" applyFill="1" applyAlignment="1" applyProtection="1">
      <alignment horizontal="center" vertical="center" wrapText="1"/>
      <protection hidden="1"/>
    </xf>
    <xf numFmtId="0" fontId="4" fillId="0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center"/>
      <protection hidden="1"/>
    </xf>
    <xf numFmtId="0" fontId="2" fillId="0" borderId="0" xfId="0" applyNumberFormat="1" applyFont="1" applyFill="1" applyAlignment="1" applyProtection="1">
      <alignment horizontal="right"/>
      <protection hidden="1"/>
    </xf>
    <xf numFmtId="0" fontId="5" fillId="0" borderId="0" xfId="0" applyNumberFormat="1" applyFont="1" applyFill="1" applyAlignment="1" applyProtection="1"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Protection="1">
      <protection hidden="1"/>
    </xf>
    <xf numFmtId="0" fontId="6" fillId="0" borderId="0" xfId="0" applyNumberFormat="1" applyFont="1" applyFill="1" applyAlignment="1" applyProtection="1">
      <alignment horizontal="right"/>
      <protection hidden="1"/>
    </xf>
    <xf numFmtId="0" fontId="6" fillId="0" borderId="0" xfId="0" applyNumberFormat="1" applyFont="1" applyFill="1" applyAlignment="1" applyProtection="1"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  <xf numFmtId="0" fontId="8" fillId="0" borderId="0" xfId="0" applyNumberFormat="1" applyFont="1" applyFill="1" applyAlignment="1" applyProtection="1">
      <protection hidden="1"/>
    </xf>
    <xf numFmtId="0" fontId="6" fillId="0" borderId="0" xfId="0" applyNumberFormat="1" applyFont="1" applyFill="1" applyAlignment="1" applyProtection="1">
      <alignment horizontal="right" wrapText="1"/>
      <protection hidden="1"/>
    </xf>
    <xf numFmtId="0" fontId="6" fillId="0" borderId="18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17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NumberFormat="1" applyFont="1" applyFill="1" applyBorder="1" applyAlignment="1" applyProtection="1">
      <alignment horizontal="center" vertical="center"/>
      <protection hidden="1"/>
    </xf>
    <xf numFmtId="0" fontId="6" fillId="0" borderId="15" xfId="0" applyNumberFormat="1" applyFont="1" applyFill="1" applyBorder="1" applyAlignment="1" applyProtection="1">
      <alignment wrapText="1"/>
      <protection hidden="1"/>
    </xf>
    <xf numFmtId="0" fontId="6" fillId="0" borderId="12" xfId="0" applyNumberFormat="1" applyFont="1" applyFill="1" applyBorder="1" applyAlignment="1" applyProtection="1">
      <alignment wrapText="1"/>
      <protection hidden="1"/>
    </xf>
    <xf numFmtId="0" fontId="6" fillId="0" borderId="8" xfId="0" applyNumberFormat="1" applyFont="1" applyFill="1" applyBorder="1" applyAlignment="1" applyProtection="1">
      <alignment wrapText="1"/>
      <protection hidden="1"/>
    </xf>
    <xf numFmtId="0" fontId="7" fillId="0" borderId="0" xfId="0" applyFont="1" applyFill="1"/>
    <xf numFmtId="0" fontId="9" fillId="0" borderId="0" xfId="0" applyFont="1" applyFill="1" applyProtection="1">
      <protection hidden="1"/>
    </xf>
    <xf numFmtId="0" fontId="10" fillId="0" borderId="0" xfId="0" applyFont="1" applyFill="1" applyProtection="1">
      <protection hidden="1"/>
    </xf>
    <xf numFmtId="0" fontId="9" fillId="0" borderId="0" xfId="0" applyNumberFormat="1" applyFont="1" applyFill="1" applyAlignment="1" applyProtection="1">
      <alignment horizontal="right"/>
      <protection hidden="1"/>
    </xf>
    <xf numFmtId="0" fontId="9" fillId="0" borderId="0" xfId="0" applyNumberFormat="1" applyFont="1" applyFill="1" applyAlignment="1" applyProtection="1">
      <protection hidden="1"/>
    </xf>
    <xf numFmtId="165" fontId="6" fillId="0" borderId="14" xfId="0" applyNumberFormat="1" applyFont="1" applyFill="1" applyBorder="1" applyAlignment="1" applyProtection="1">
      <alignment horizontal="center" vertical="center" wrapText="1"/>
      <protection hidden="1"/>
    </xf>
    <xf numFmtId="167" fontId="6" fillId="0" borderId="14" xfId="0" applyNumberFormat="1" applyFont="1" applyFill="1" applyBorder="1" applyAlignment="1" applyProtection="1">
      <alignment horizontal="center" vertical="center"/>
      <protection hidden="1"/>
    </xf>
    <xf numFmtId="166" fontId="6" fillId="0" borderId="14" xfId="0" applyNumberFormat="1" applyFont="1" applyFill="1" applyBorder="1" applyAlignment="1" applyProtection="1">
      <alignment horizontal="center" vertical="center"/>
      <protection hidden="1"/>
    </xf>
    <xf numFmtId="165" fontId="6" fillId="0" borderId="14" xfId="0" applyNumberFormat="1" applyFont="1" applyFill="1" applyBorder="1" applyAlignment="1" applyProtection="1">
      <alignment horizontal="center" vertical="center"/>
      <protection hidden="1"/>
    </xf>
    <xf numFmtId="164" fontId="6" fillId="0" borderId="14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7" fontId="6" fillId="0" borderId="11" xfId="0" applyNumberFormat="1" applyFont="1" applyFill="1" applyBorder="1" applyAlignment="1" applyProtection="1">
      <alignment horizontal="center" vertical="center"/>
      <protection hidden="1"/>
    </xf>
    <xf numFmtId="166" fontId="6" fillId="0" borderId="11" xfId="0" applyNumberFormat="1" applyFont="1" applyFill="1" applyBorder="1" applyAlignment="1" applyProtection="1">
      <alignment horizontal="center" vertical="center"/>
      <protection hidden="1"/>
    </xf>
    <xf numFmtId="165" fontId="6" fillId="0" borderId="11" xfId="0" applyNumberFormat="1" applyFont="1" applyFill="1" applyBorder="1" applyAlignment="1" applyProtection="1">
      <alignment horizontal="center" vertical="center"/>
      <protection hidden="1"/>
    </xf>
    <xf numFmtId="164" fontId="6" fillId="0" borderId="11" xfId="0" applyNumberFormat="1" applyFont="1" applyFill="1" applyBorder="1" applyAlignment="1" applyProtection="1">
      <alignment horizontal="center" vertical="center" wrapText="1"/>
      <protection hidden="1"/>
    </xf>
    <xf numFmtId="165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167" fontId="6" fillId="0" borderId="7" xfId="0" applyNumberFormat="1" applyFont="1" applyFill="1" applyBorder="1" applyAlignment="1" applyProtection="1">
      <alignment horizontal="center" vertical="center"/>
      <protection hidden="1"/>
    </xf>
    <xf numFmtId="166" fontId="6" fillId="0" borderId="7" xfId="0" applyNumberFormat="1" applyFont="1" applyFill="1" applyBorder="1" applyAlignment="1" applyProtection="1">
      <alignment horizontal="center" vertical="center"/>
      <protection hidden="1"/>
    </xf>
    <xf numFmtId="165" fontId="6" fillId="0" borderId="7" xfId="0" applyNumberFormat="1" applyFont="1" applyFill="1" applyBorder="1" applyAlignment="1" applyProtection="1">
      <alignment horizontal="center" vertical="center"/>
      <protection hidden="1"/>
    </xf>
    <xf numFmtId="164" fontId="6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vertical="center" wrapText="1"/>
    </xf>
    <xf numFmtId="0" fontId="13" fillId="0" borderId="20" xfId="1" applyFont="1" applyBorder="1" applyAlignment="1">
      <alignment horizontal="center" vertical="center" wrapText="1"/>
    </xf>
    <xf numFmtId="0" fontId="13" fillId="0" borderId="20" xfId="1" applyFont="1" applyBorder="1" applyAlignment="1">
      <alignment vertical="center" wrapText="1"/>
    </xf>
    <xf numFmtId="49" fontId="13" fillId="0" borderId="20" xfId="1" applyNumberFormat="1" applyFont="1" applyBorder="1" applyAlignment="1">
      <alignment horizontal="center" vertical="center" wrapText="1"/>
    </xf>
    <xf numFmtId="4" fontId="13" fillId="0" borderId="20" xfId="1" applyNumberFormat="1" applyFont="1" applyBorder="1" applyAlignment="1">
      <alignment horizontal="right" vertical="center" wrapText="1"/>
    </xf>
    <xf numFmtId="164" fontId="4" fillId="2" borderId="6" xfId="0" applyNumberFormat="1" applyFont="1" applyFill="1" applyBorder="1" applyAlignment="1" applyProtection="1">
      <protection hidden="1"/>
    </xf>
    <xf numFmtId="165" fontId="4" fillId="2" borderId="10" xfId="0" applyNumberFormat="1" applyFont="1" applyFill="1" applyBorder="1" applyAlignment="1" applyProtection="1">
      <alignment wrapText="1"/>
      <protection hidden="1"/>
    </xf>
    <xf numFmtId="165" fontId="4" fillId="2" borderId="12" xfId="0" applyNumberFormat="1" applyFont="1" applyFill="1" applyBorder="1" applyAlignment="1" applyProtection="1">
      <alignment wrapText="1"/>
      <protection hidden="1"/>
    </xf>
    <xf numFmtId="164" fontId="4" fillId="2" borderId="10" xfId="0" applyNumberFormat="1" applyFont="1" applyFill="1" applyBorder="1" applyAlignment="1" applyProtection="1">
      <protection hidden="1"/>
    </xf>
    <xf numFmtId="165" fontId="4" fillId="3" borderId="10" xfId="0" applyNumberFormat="1" applyFont="1" applyFill="1" applyBorder="1" applyAlignment="1" applyProtection="1">
      <alignment wrapText="1"/>
      <protection hidden="1"/>
    </xf>
    <xf numFmtId="165" fontId="4" fillId="3" borderId="12" xfId="0" applyNumberFormat="1" applyFont="1" applyFill="1" applyBorder="1" applyAlignment="1" applyProtection="1">
      <alignment wrapText="1"/>
      <protection hidden="1"/>
    </xf>
    <xf numFmtId="164" fontId="4" fillId="3" borderId="10" xfId="0" applyNumberFormat="1" applyFont="1" applyFill="1" applyBorder="1" applyAlignment="1" applyProtection="1">
      <protection hidden="1"/>
    </xf>
    <xf numFmtId="164" fontId="4" fillId="4" borderId="10" xfId="0" applyNumberFormat="1" applyFont="1" applyFill="1" applyBorder="1" applyAlignment="1" applyProtection="1">
      <protection hidden="1"/>
    </xf>
    <xf numFmtId="166" fontId="4" fillId="4" borderId="10" xfId="0" applyNumberFormat="1" applyFont="1" applyFill="1" applyBorder="1" applyAlignment="1" applyProtection="1">
      <alignment wrapText="1"/>
      <protection hidden="1"/>
    </xf>
    <xf numFmtId="166" fontId="4" fillId="4" borderId="12" xfId="0" applyNumberFormat="1" applyFont="1" applyFill="1" applyBorder="1" applyAlignment="1" applyProtection="1">
      <alignment wrapText="1"/>
      <protection hidden="1"/>
    </xf>
    <xf numFmtId="165" fontId="4" fillId="2" borderId="6" xfId="0" applyNumberFormat="1" applyFont="1" applyFill="1" applyBorder="1" applyAlignment="1" applyProtection="1">
      <alignment wrapText="1"/>
      <protection hidden="1"/>
    </xf>
    <xf numFmtId="165" fontId="4" fillId="2" borderId="8" xfId="0" applyNumberFormat="1" applyFont="1" applyFill="1" applyBorder="1" applyAlignment="1" applyProtection="1">
      <alignment wrapText="1"/>
      <protection hidden="1"/>
    </xf>
    <xf numFmtId="165" fontId="4" fillId="5" borderId="10" xfId="0" applyNumberFormat="1" applyFont="1" applyFill="1" applyBorder="1" applyAlignment="1" applyProtection="1">
      <alignment wrapText="1"/>
      <protection hidden="1"/>
    </xf>
    <xf numFmtId="165" fontId="4" fillId="5" borderId="12" xfId="0" applyNumberFormat="1" applyFont="1" applyFill="1" applyBorder="1" applyAlignment="1" applyProtection="1">
      <alignment wrapText="1"/>
      <protection hidden="1"/>
    </xf>
    <xf numFmtId="164" fontId="4" fillId="5" borderId="10" xfId="0" applyNumberFormat="1" applyFont="1" applyFill="1" applyBorder="1" applyAlignment="1" applyProtection="1">
      <protection hidden="1"/>
    </xf>
    <xf numFmtId="165" fontId="4" fillId="4" borderId="10" xfId="0" applyNumberFormat="1" applyFont="1" applyFill="1" applyBorder="1" applyAlignment="1" applyProtection="1">
      <alignment wrapText="1"/>
      <protection hidden="1"/>
    </xf>
    <xf numFmtId="165" fontId="4" fillId="4" borderId="12" xfId="0" applyNumberFormat="1" applyFont="1" applyFill="1" applyBorder="1" applyAlignment="1" applyProtection="1">
      <alignment wrapText="1"/>
      <protection hidden="1"/>
    </xf>
    <xf numFmtId="164" fontId="4" fillId="6" borderId="10" xfId="0" applyNumberFormat="1" applyFont="1" applyFill="1" applyBorder="1" applyAlignment="1" applyProtection="1">
      <protection hidden="1"/>
    </xf>
    <xf numFmtId="165" fontId="4" fillId="6" borderId="10" xfId="0" applyNumberFormat="1" applyFont="1" applyFill="1" applyBorder="1" applyAlignment="1" applyProtection="1">
      <alignment wrapText="1"/>
      <protection hidden="1"/>
    </xf>
    <xf numFmtId="165" fontId="4" fillId="6" borderId="12" xfId="0" applyNumberFormat="1" applyFont="1" applyFill="1" applyBorder="1" applyAlignment="1" applyProtection="1">
      <alignment wrapText="1"/>
      <protection hidden="1"/>
    </xf>
    <xf numFmtId="164" fontId="4" fillId="7" borderId="13" xfId="0" applyNumberFormat="1" applyFont="1" applyFill="1" applyBorder="1" applyAlignment="1" applyProtection="1">
      <protection hidden="1"/>
    </xf>
    <xf numFmtId="165" fontId="4" fillId="7" borderId="10" xfId="0" applyNumberFormat="1" applyFont="1" applyFill="1" applyBorder="1" applyAlignment="1" applyProtection="1">
      <alignment wrapText="1"/>
      <protection hidden="1"/>
    </xf>
    <xf numFmtId="165" fontId="4" fillId="7" borderId="12" xfId="0" applyNumberFormat="1" applyFont="1" applyFill="1" applyBorder="1" applyAlignment="1" applyProtection="1">
      <alignment wrapText="1"/>
      <protection hidden="1"/>
    </xf>
    <xf numFmtId="164" fontId="4" fillId="7" borderId="10" xfId="0" applyNumberFormat="1" applyFont="1" applyFill="1" applyBorder="1" applyAlignment="1" applyProtection="1">
      <protection hidden="1"/>
    </xf>
    <xf numFmtId="0" fontId="9" fillId="0" borderId="0" xfId="0" applyFont="1" applyFill="1" applyAlignment="1" applyProtection="1">
      <alignment horizontal="right"/>
      <protection hidden="1"/>
    </xf>
    <xf numFmtId="0" fontId="9" fillId="0" borderId="0" xfId="0" applyNumberFormat="1" applyFont="1" applyFill="1" applyAlignment="1" applyProtection="1">
      <alignment horizontal="center"/>
      <protection hidden="1"/>
    </xf>
    <xf numFmtId="0" fontId="9" fillId="0" borderId="0" xfId="0" applyNumberFormat="1" applyFont="1" applyFill="1" applyAlignment="1" applyProtection="1">
      <alignment horizontal="center" wrapText="1"/>
      <protection hidden="1"/>
    </xf>
    <xf numFmtId="165" fontId="4" fillId="7" borderId="13" xfId="0" applyNumberFormat="1" applyFont="1" applyFill="1" applyBorder="1" applyAlignment="1" applyProtection="1">
      <alignment wrapText="1"/>
      <protection hidden="1"/>
    </xf>
    <xf numFmtId="165" fontId="4" fillId="7" borderId="15" xfId="0" applyNumberFormat="1" applyFont="1" applyFill="1" applyBorder="1" applyAlignment="1" applyProtection="1">
      <alignment wrapText="1"/>
      <protection hidden="1"/>
    </xf>
    <xf numFmtId="0" fontId="6" fillId="0" borderId="16" xfId="0" applyNumberFormat="1" applyFont="1" applyFill="1" applyBorder="1" applyAlignment="1" applyProtection="1">
      <alignment horizontal="center" vertical="center"/>
      <protection hidden="1"/>
    </xf>
    <xf numFmtId="0" fontId="6" fillId="0" borderId="18" xfId="0" applyNumberFormat="1" applyFont="1" applyFill="1" applyBorder="1" applyAlignment="1" applyProtection="1">
      <alignment horizontal="center" vertical="center"/>
      <protection hidden="1"/>
    </xf>
    <xf numFmtId="0" fontId="6" fillId="0" borderId="4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6" fillId="0" borderId="0" xfId="0" applyNumberFormat="1" applyFont="1" applyFill="1" applyAlignment="1" applyProtection="1">
      <alignment horizontal="center"/>
      <protection hidden="1"/>
    </xf>
    <xf numFmtId="0" fontId="6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>
      <alignment horizontal="center" wrapText="1"/>
    </xf>
    <xf numFmtId="0" fontId="1" fillId="0" borderId="0" xfId="1" applyAlignment="1">
      <alignment horizontal="center"/>
    </xf>
    <xf numFmtId="0" fontId="13" fillId="0" borderId="20" xfId="1" applyFont="1" applyBorder="1" applyAlignment="1">
      <alignment horizontal="center" vertical="center" wrapText="1"/>
    </xf>
    <xf numFmtId="0" fontId="13" fillId="0" borderId="21" xfId="1" applyFont="1" applyBorder="1" applyAlignment="1">
      <alignment horizontal="center" vertical="center" wrapText="1"/>
    </xf>
    <xf numFmtId="0" fontId="1" fillId="0" borderId="22" xfId="1" applyFont="1" applyBorder="1" applyAlignment="1">
      <alignment horizontal="center" vertical="center" wrapText="1"/>
    </xf>
    <xf numFmtId="0" fontId="1" fillId="0" borderId="23" xfId="1" applyFont="1" applyBorder="1" applyAlignment="1">
      <alignment horizontal="center" vertical="center" wrapText="1"/>
    </xf>
    <xf numFmtId="0" fontId="1" fillId="0" borderId="24" xfId="1" applyFont="1" applyBorder="1" applyAlignment="1">
      <alignment horizontal="center" vertical="center" wrapText="1"/>
    </xf>
    <xf numFmtId="0" fontId="14" fillId="0" borderId="0" xfId="0" applyNumberFormat="1" applyFont="1" applyFill="1" applyAlignment="1" applyProtection="1">
      <protection hidden="1"/>
    </xf>
    <xf numFmtId="0" fontId="15" fillId="0" borderId="0" xfId="0" applyNumberFormat="1" applyFont="1" applyFill="1" applyAlignment="1" applyProtection="1">
      <protection hidden="1"/>
    </xf>
    <xf numFmtId="0" fontId="8" fillId="0" borderId="4" xfId="0" applyNumberFormat="1" applyFont="1" applyFill="1" applyBorder="1" applyAlignment="1" applyProtection="1">
      <protection hidden="1"/>
    </xf>
    <xf numFmtId="0" fontId="8" fillId="0" borderId="3" xfId="0" applyNumberFormat="1" applyFont="1" applyFill="1" applyBorder="1" applyAlignment="1" applyProtection="1">
      <alignment horizontal="center" vertical="center"/>
      <protection hidden="1"/>
    </xf>
    <xf numFmtId="0" fontId="8" fillId="0" borderId="2" xfId="0" applyNumberFormat="1" applyFont="1" applyFill="1" applyBorder="1" applyAlignment="1" applyProtection="1">
      <alignment horizontal="center" vertical="center"/>
      <protection hidden="1"/>
    </xf>
    <xf numFmtId="164" fontId="8" fillId="0" borderId="1" xfId="0" applyNumberFormat="1" applyFont="1" applyFill="1" applyBorder="1" applyAlignment="1" applyProtection="1">
      <alignment horizontal="center" vertical="center"/>
      <protection hidden="1"/>
    </xf>
    <xf numFmtId="164" fontId="14" fillId="0" borderId="0" xfId="0" applyNumberFormat="1" applyFont="1" applyFill="1" applyAlignment="1" applyProtection="1">
      <protection hidden="1"/>
    </xf>
    <xf numFmtId="0" fontId="15" fillId="0" borderId="0" xfId="0" applyFont="1" applyFill="1" applyProtection="1">
      <protection hidden="1"/>
    </xf>
    <xf numFmtId="0" fontId="16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06"/>
  <sheetViews>
    <sheetView showGridLines="0" tabSelected="1" topLeftCell="A100" workbookViewId="0">
      <selection activeCell="X90" sqref="X90"/>
    </sheetView>
  </sheetViews>
  <sheetFormatPr defaultColWidth="9.140625" defaultRowHeight="15" x14ac:dyDescent="0.2"/>
  <cols>
    <col min="1" max="1" width="1.42578125" customWidth="1"/>
    <col min="2" max="10" width="0" hidden="1" customWidth="1"/>
    <col min="11" max="11" width="57.140625" style="33" customWidth="1"/>
    <col min="12" max="12" width="22.42578125" style="33" customWidth="1"/>
    <col min="13" max="13" width="9" style="33" customWidth="1"/>
    <col min="14" max="14" width="12" style="33" customWidth="1"/>
    <col min="15" max="15" width="15.42578125" style="33" customWidth="1"/>
    <col min="16" max="16" width="9.7109375" style="33" customWidth="1"/>
    <col min="17" max="17" width="19.7109375" style="33" customWidth="1"/>
    <col min="18" max="18" width="19.42578125" style="33" customWidth="1"/>
    <col min="19" max="20" width="0" hidden="1" customWidth="1"/>
    <col min="21" max="22" width="0.5703125" customWidth="1"/>
    <col min="23" max="256" width="9.140625" customWidth="1"/>
  </cols>
  <sheetData>
    <row r="1" spans="1:22" ht="18" customHeight="1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5"/>
      <c r="R1" s="36" t="s">
        <v>110</v>
      </c>
      <c r="S1" s="16"/>
      <c r="T1" s="2"/>
      <c r="U1" s="2"/>
      <c r="V1" s="1"/>
    </row>
    <row r="2" spans="1:22" ht="20.25" customHeight="1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6" t="s">
        <v>109</v>
      </c>
      <c r="S2" s="16"/>
      <c r="T2" s="2"/>
      <c r="U2" s="2"/>
      <c r="V2" s="1"/>
    </row>
    <row r="3" spans="1:22" ht="17.25" customHeight="1" x14ac:dyDescent="0.3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6" t="s">
        <v>111</v>
      </c>
      <c r="S3" s="16"/>
      <c r="T3" s="2"/>
      <c r="U3" s="2"/>
      <c r="V3" s="1"/>
    </row>
    <row r="4" spans="1:22" ht="19.5" customHeight="1" x14ac:dyDescent="0.3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84" t="s">
        <v>112</v>
      </c>
      <c r="R4" s="84"/>
      <c r="S4" s="16"/>
      <c r="T4" s="2"/>
      <c r="U4" s="2"/>
      <c r="V4" s="1"/>
    </row>
    <row r="5" spans="1:22" ht="12.75" customHeigh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7"/>
      <c r="S5" s="2"/>
      <c r="T5" s="2"/>
      <c r="U5" s="2"/>
      <c r="V5" s="1"/>
    </row>
    <row r="6" spans="1:22" ht="18.75" customHeight="1" x14ac:dyDescent="0.3">
      <c r="A6" s="85" t="s">
        <v>108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18"/>
      <c r="T6" s="17"/>
      <c r="U6" s="17"/>
      <c r="V6" s="1"/>
    </row>
    <row r="7" spans="1:22" ht="20.25" customHeight="1" x14ac:dyDescent="0.3">
      <c r="A7" s="85" t="s">
        <v>107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18"/>
      <c r="T7" s="17"/>
      <c r="U7" s="17"/>
      <c r="V7" s="1"/>
    </row>
    <row r="8" spans="1:22" ht="48" customHeight="1" x14ac:dyDescent="0.3">
      <c r="A8" s="86" t="s">
        <v>130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18"/>
      <c r="T8" s="17"/>
      <c r="U8" s="17"/>
      <c r="V8" s="1"/>
    </row>
    <row r="9" spans="1:22" ht="12.75" customHeight="1" x14ac:dyDescent="0.25">
      <c r="A9" s="92"/>
      <c r="B9" s="92"/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22"/>
      <c r="S9" s="18"/>
      <c r="T9" s="17"/>
      <c r="U9" s="17"/>
      <c r="V9" s="1"/>
    </row>
    <row r="10" spans="1:22" ht="12.75" customHeight="1" x14ac:dyDescent="0.25">
      <c r="A10" s="5"/>
      <c r="B10" s="3"/>
      <c r="C10" s="3"/>
      <c r="D10" s="3"/>
      <c r="E10" s="3"/>
      <c r="F10" s="3"/>
      <c r="G10" s="3"/>
      <c r="H10" s="3"/>
      <c r="I10" s="3"/>
      <c r="J10" s="3"/>
      <c r="K10" s="93" t="s">
        <v>106</v>
      </c>
      <c r="L10" s="93"/>
      <c r="M10" s="93"/>
      <c r="N10" s="93"/>
      <c r="O10" s="93"/>
      <c r="P10" s="93"/>
      <c r="Q10" s="93"/>
      <c r="R10" s="21"/>
      <c r="S10" s="2"/>
      <c r="T10" s="2"/>
      <c r="U10" s="2"/>
      <c r="V10" s="1"/>
    </row>
    <row r="11" spans="1:22" ht="12.75" customHeight="1" thickBot="1" x14ac:dyDescent="0.3">
      <c r="A11" s="4"/>
      <c r="B11" s="4"/>
      <c r="C11" s="4"/>
      <c r="D11" s="4"/>
      <c r="E11" s="4"/>
      <c r="F11" s="4"/>
      <c r="G11" s="4"/>
      <c r="H11" s="4"/>
      <c r="I11" s="4"/>
      <c r="J11" s="4"/>
      <c r="K11" s="19"/>
      <c r="L11" s="23"/>
      <c r="M11" s="23"/>
      <c r="N11" s="23"/>
      <c r="O11" s="23"/>
      <c r="P11" s="23"/>
      <c r="Q11" s="24"/>
      <c r="R11" s="20" t="s">
        <v>105</v>
      </c>
      <c r="S11" s="15"/>
      <c r="T11" s="2"/>
      <c r="U11" s="2"/>
      <c r="V11" s="1"/>
    </row>
    <row r="12" spans="1:22" ht="31.5" customHeight="1" thickBot="1" x14ac:dyDescent="0.25">
      <c r="A12" s="5"/>
      <c r="B12" s="14" t="s">
        <v>104</v>
      </c>
      <c r="C12" s="14"/>
      <c r="D12" s="14"/>
      <c r="E12" s="14"/>
      <c r="F12" s="14"/>
      <c r="G12" s="14"/>
      <c r="H12" s="14"/>
      <c r="I12" s="14"/>
      <c r="J12" s="14"/>
      <c r="K12" s="89" t="s">
        <v>103</v>
      </c>
      <c r="L12" s="89" t="s">
        <v>102</v>
      </c>
      <c r="M12" s="89"/>
      <c r="N12" s="89"/>
      <c r="O12" s="89"/>
      <c r="P12" s="91"/>
      <c r="Q12" s="94" t="s">
        <v>101</v>
      </c>
      <c r="R12" s="94"/>
      <c r="S12" s="13"/>
      <c r="T12" s="13"/>
      <c r="U12" s="5"/>
      <c r="V12" s="2"/>
    </row>
    <row r="13" spans="1:22" ht="69.75" customHeight="1" thickBot="1" x14ac:dyDescent="0.25">
      <c r="A13" s="5"/>
      <c r="B13" s="14"/>
      <c r="C13" s="14"/>
      <c r="D13" s="14"/>
      <c r="E13" s="14"/>
      <c r="F13" s="14"/>
      <c r="G13" s="14"/>
      <c r="H13" s="14"/>
      <c r="I13" s="14"/>
      <c r="J13" s="14"/>
      <c r="K13" s="90"/>
      <c r="L13" s="25" t="s">
        <v>100</v>
      </c>
      <c r="M13" s="25" t="s">
        <v>99</v>
      </c>
      <c r="N13" s="25" t="s">
        <v>98</v>
      </c>
      <c r="O13" s="25" t="s">
        <v>97</v>
      </c>
      <c r="P13" s="26" t="s">
        <v>96</v>
      </c>
      <c r="Q13" s="25" t="s">
        <v>95</v>
      </c>
      <c r="R13" s="25" t="s">
        <v>94</v>
      </c>
      <c r="S13" s="13"/>
      <c r="T13" s="13" t="s">
        <v>93</v>
      </c>
      <c r="U13" s="5"/>
      <c r="V13" s="2"/>
    </row>
    <row r="14" spans="1:22" ht="12.75" customHeight="1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7">
        <v>1</v>
      </c>
      <c r="L14" s="27">
        <v>2</v>
      </c>
      <c r="M14" s="28">
        <v>3</v>
      </c>
      <c r="N14" s="28">
        <v>4</v>
      </c>
      <c r="O14" s="27">
        <v>5</v>
      </c>
      <c r="P14" s="29">
        <v>6</v>
      </c>
      <c r="Q14" s="27">
        <v>7</v>
      </c>
      <c r="R14" s="27">
        <v>8</v>
      </c>
      <c r="S14" s="2"/>
      <c r="T14" s="2"/>
      <c r="U14" s="2"/>
      <c r="V14" s="2"/>
    </row>
    <row r="15" spans="1:22" ht="14.25" customHeight="1" x14ac:dyDescent="0.25">
      <c r="A15" s="7"/>
      <c r="B15" s="87" t="s">
        <v>92</v>
      </c>
      <c r="C15" s="87"/>
      <c r="D15" s="87"/>
      <c r="E15" s="87"/>
      <c r="F15" s="87"/>
      <c r="G15" s="87"/>
      <c r="H15" s="87"/>
      <c r="I15" s="87"/>
      <c r="J15" s="88"/>
      <c r="K15" s="30" t="s">
        <v>92</v>
      </c>
      <c r="L15" s="38">
        <v>40</v>
      </c>
      <c r="M15" s="39"/>
      <c r="N15" s="39"/>
      <c r="O15" s="40"/>
      <c r="P15" s="41"/>
      <c r="Q15" s="42">
        <v>0</v>
      </c>
      <c r="R15" s="42">
        <v>0</v>
      </c>
      <c r="S15" s="80"/>
      <c r="T15" s="80"/>
      <c r="U15" s="6"/>
      <c r="V15" s="1"/>
    </row>
    <row r="16" spans="1:22" ht="17.25" customHeight="1" x14ac:dyDescent="0.25">
      <c r="A16" s="7"/>
      <c r="B16" s="78">
        <v>100</v>
      </c>
      <c r="C16" s="78"/>
      <c r="D16" s="78"/>
      <c r="E16" s="78"/>
      <c r="F16" s="78"/>
      <c r="G16" s="78"/>
      <c r="H16" s="78"/>
      <c r="I16" s="78"/>
      <c r="J16" s="79"/>
      <c r="K16" s="31" t="s">
        <v>91</v>
      </c>
      <c r="L16" s="43">
        <v>40</v>
      </c>
      <c r="M16" s="44">
        <v>1</v>
      </c>
      <c r="N16" s="44">
        <v>0</v>
      </c>
      <c r="O16" s="45"/>
      <c r="P16" s="46"/>
      <c r="Q16" s="47">
        <v>-15120</v>
      </c>
      <c r="R16" s="47">
        <v>0</v>
      </c>
      <c r="S16" s="77"/>
      <c r="T16" s="77"/>
      <c r="U16" s="6"/>
      <c r="V16" s="1"/>
    </row>
    <row r="17" spans="1:22" ht="48.75" customHeight="1" x14ac:dyDescent="0.25">
      <c r="A17" s="7"/>
      <c r="B17" s="72">
        <v>104</v>
      </c>
      <c r="C17" s="72"/>
      <c r="D17" s="72"/>
      <c r="E17" s="72"/>
      <c r="F17" s="72"/>
      <c r="G17" s="72"/>
      <c r="H17" s="72"/>
      <c r="I17" s="72"/>
      <c r="J17" s="73"/>
      <c r="K17" s="31" t="s">
        <v>90</v>
      </c>
      <c r="L17" s="43">
        <v>40</v>
      </c>
      <c r="M17" s="44">
        <v>1</v>
      </c>
      <c r="N17" s="44">
        <v>4</v>
      </c>
      <c r="O17" s="45"/>
      <c r="P17" s="46"/>
      <c r="Q17" s="47">
        <v>-15120</v>
      </c>
      <c r="R17" s="47">
        <v>0</v>
      </c>
      <c r="S17" s="74"/>
      <c r="T17" s="74"/>
      <c r="U17" s="6"/>
      <c r="V17" s="1"/>
    </row>
    <row r="18" spans="1:22" ht="33.75" customHeight="1" x14ac:dyDescent="0.25">
      <c r="A18" s="7"/>
      <c r="B18" s="75" t="s">
        <v>81</v>
      </c>
      <c r="C18" s="75"/>
      <c r="D18" s="75"/>
      <c r="E18" s="75"/>
      <c r="F18" s="75"/>
      <c r="G18" s="75"/>
      <c r="H18" s="75"/>
      <c r="I18" s="75"/>
      <c r="J18" s="76"/>
      <c r="K18" s="31" t="s">
        <v>82</v>
      </c>
      <c r="L18" s="43">
        <v>40</v>
      </c>
      <c r="M18" s="44">
        <v>1</v>
      </c>
      <c r="N18" s="44">
        <v>4</v>
      </c>
      <c r="O18" s="45" t="s">
        <v>81</v>
      </c>
      <c r="P18" s="46"/>
      <c r="Q18" s="47">
        <v>-15120</v>
      </c>
      <c r="R18" s="47">
        <v>0</v>
      </c>
      <c r="S18" s="67"/>
      <c r="T18" s="67"/>
      <c r="U18" s="6"/>
      <c r="V18" s="1"/>
    </row>
    <row r="19" spans="1:22" ht="12.75" customHeight="1" x14ac:dyDescent="0.25">
      <c r="A19" s="7"/>
      <c r="B19" s="12"/>
      <c r="C19" s="11"/>
      <c r="D19" s="10"/>
      <c r="E19" s="8"/>
      <c r="F19" s="68" t="s">
        <v>80</v>
      </c>
      <c r="G19" s="68"/>
      <c r="H19" s="68"/>
      <c r="I19" s="68"/>
      <c r="J19" s="69"/>
      <c r="K19" s="31" t="s">
        <v>10</v>
      </c>
      <c r="L19" s="43">
        <v>40</v>
      </c>
      <c r="M19" s="44">
        <v>1</v>
      </c>
      <c r="N19" s="44">
        <v>4</v>
      </c>
      <c r="O19" s="45" t="s">
        <v>80</v>
      </c>
      <c r="P19" s="46"/>
      <c r="Q19" s="47">
        <v>-15120</v>
      </c>
      <c r="R19" s="47">
        <v>0</v>
      </c>
      <c r="S19" s="67"/>
      <c r="T19" s="67"/>
      <c r="U19" s="6"/>
      <c r="V19" s="1"/>
    </row>
    <row r="20" spans="1:22" ht="77.25" customHeight="1" x14ac:dyDescent="0.25">
      <c r="A20" s="7"/>
      <c r="B20" s="12"/>
      <c r="C20" s="11"/>
      <c r="D20" s="10"/>
      <c r="E20" s="9"/>
      <c r="F20" s="8"/>
      <c r="G20" s="68" t="s">
        <v>78</v>
      </c>
      <c r="H20" s="68"/>
      <c r="I20" s="68"/>
      <c r="J20" s="69"/>
      <c r="K20" s="31" t="s">
        <v>79</v>
      </c>
      <c r="L20" s="43">
        <v>40</v>
      </c>
      <c r="M20" s="44">
        <v>1</v>
      </c>
      <c r="N20" s="44">
        <v>4</v>
      </c>
      <c r="O20" s="45" t="s">
        <v>78</v>
      </c>
      <c r="P20" s="46"/>
      <c r="Q20" s="47">
        <v>-15120</v>
      </c>
      <c r="R20" s="47">
        <v>0</v>
      </c>
      <c r="S20" s="67"/>
      <c r="T20" s="67"/>
      <c r="U20" s="6"/>
      <c r="V20" s="1"/>
    </row>
    <row r="21" spans="1:22" ht="29.25" customHeight="1" x14ac:dyDescent="0.25">
      <c r="A21" s="7"/>
      <c r="B21" s="12"/>
      <c r="C21" s="11"/>
      <c r="D21" s="10"/>
      <c r="E21" s="9"/>
      <c r="F21" s="9"/>
      <c r="G21" s="8"/>
      <c r="H21" s="68" t="s">
        <v>88</v>
      </c>
      <c r="I21" s="68"/>
      <c r="J21" s="69"/>
      <c r="K21" s="31" t="s">
        <v>89</v>
      </c>
      <c r="L21" s="43">
        <v>40</v>
      </c>
      <c r="M21" s="44">
        <v>1</v>
      </c>
      <c r="N21" s="44">
        <v>4</v>
      </c>
      <c r="O21" s="45" t="s">
        <v>88</v>
      </c>
      <c r="P21" s="46"/>
      <c r="Q21" s="47">
        <v>-15120</v>
      </c>
      <c r="R21" s="47">
        <v>0</v>
      </c>
      <c r="S21" s="67"/>
      <c r="T21" s="67"/>
      <c r="U21" s="6"/>
      <c r="V21" s="1"/>
    </row>
    <row r="22" spans="1:22" ht="32.25" customHeight="1" x14ac:dyDescent="0.25">
      <c r="A22" s="7"/>
      <c r="B22" s="64" t="s">
        <v>4</v>
      </c>
      <c r="C22" s="64"/>
      <c r="D22" s="64"/>
      <c r="E22" s="64"/>
      <c r="F22" s="64"/>
      <c r="G22" s="64"/>
      <c r="H22" s="64"/>
      <c r="I22" s="64"/>
      <c r="J22" s="65"/>
      <c r="K22" s="31" t="s">
        <v>5</v>
      </c>
      <c r="L22" s="43">
        <v>40</v>
      </c>
      <c r="M22" s="44">
        <v>1</v>
      </c>
      <c r="N22" s="44">
        <v>4</v>
      </c>
      <c r="O22" s="45" t="s">
        <v>88</v>
      </c>
      <c r="P22" s="46" t="s">
        <v>4</v>
      </c>
      <c r="Q22" s="47">
        <v>-15120</v>
      </c>
      <c r="R22" s="47">
        <v>0</v>
      </c>
      <c r="S22" s="66"/>
      <c r="T22" s="66"/>
      <c r="U22" s="6"/>
      <c r="V22" s="1"/>
    </row>
    <row r="23" spans="1:22" ht="32.25" customHeight="1" x14ac:dyDescent="0.25">
      <c r="A23" s="7"/>
      <c r="B23" s="61" t="s">
        <v>1</v>
      </c>
      <c r="C23" s="61"/>
      <c r="D23" s="61"/>
      <c r="E23" s="61"/>
      <c r="F23" s="61"/>
      <c r="G23" s="61"/>
      <c r="H23" s="61"/>
      <c r="I23" s="61"/>
      <c r="J23" s="62"/>
      <c r="K23" s="31" t="s">
        <v>3</v>
      </c>
      <c r="L23" s="43">
        <v>40</v>
      </c>
      <c r="M23" s="44">
        <v>1</v>
      </c>
      <c r="N23" s="44">
        <v>4</v>
      </c>
      <c r="O23" s="45" t="s">
        <v>88</v>
      </c>
      <c r="P23" s="46" t="s">
        <v>1</v>
      </c>
      <c r="Q23" s="47">
        <v>-15120</v>
      </c>
      <c r="R23" s="47">
        <v>0</v>
      </c>
      <c r="S23" s="63"/>
      <c r="T23" s="63"/>
      <c r="U23" s="6"/>
      <c r="V23" s="1"/>
    </row>
    <row r="24" spans="1:22" ht="12.75" customHeight="1" x14ac:dyDescent="0.25">
      <c r="A24" s="7"/>
      <c r="B24" s="78">
        <v>200</v>
      </c>
      <c r="C24" s="78"/>
      <c r="D24" s="78"/>
      <c r="E24" s="78"/>
      <c r="F24" s="78"/>
      <c r="G24" s="78"/>
      <c r="H24" s="78"/>
      <c r="I24" s="78"/>
      <c r="J24" s="79"/>
      <c r="K24" s="31" t="s">
        <v>87</v>
      </c>
      <c r="L24" s="43">
        <v>40</v>
      </c>
      <c r="M24" s="44">
        <v>2</v>
      </c>
      <c r="N24" s="44">
        <v>0</v>
      </c>
      <c r="O24" s="45"/>
      <c r="P24" s="46"/>
      <c r="Q24" s="47">
        <v>15120</v>
      </c>
      <c r="R24" s="47">
        <v>0</v>
      </c>
      <c r="S24" s="77"/>
      <c r="T24" s="77"/>
      <c r="U24" s="6"/>
      <c r="V24" s="1"/>
    </row>
    <row r="25" spans="1:22" ht="12.75" customHeight="1" x14ac:dyDescent="0.25">
      <c r="A25" s="7"/>
      <c r="B25" s="72">
        <v>203</v>
      </c>
      <c r="C25" s="72"/>
      <c r="D25" s="72"/>
      <c r="E25" s="72"/>
      <c r="F25" s="72"/>
      <c r="G25" s="72"/>
      <c r="H25" s="72"/>
      <c r="I25" s="72"/>
      <c r="J25" s="73"/>
      <c r="K25" s="31" t="s">
        <v>86</v>
      </c>
      <c r="L25" s="43">
        <v>40</v>
      </c>
      <c r="M25" s="44">
        <v>2</v>
      </c>
      <c r="N25" s="44">
        <v>3</v>
      </c>
      <c r="O25" s="45"/>
      <c r="P25" s="46"/>
      <c r="Q25" s="47">
        <v>15120</v>
      </c>
      <c r="R25" s="47">
        <v>0</v>
      </c>
      <c r="S25" s="74"/>
      <c r="T25" s="74"/>
      <c r="U25" s="6"/>
      <c r="V25" s="1"/>
    </row>
    <row r="26" spans="1:22" ht="32.25" customHeight="1" x14ac:dyDescent="0.25">
      <c r="A26" s="7"/>
      <c r="B26" s="75" t="s">
        <v>81</v>
      </c>
      <c r="C26" s="75"/>
      <c r="D26" s="75"/>
      <c r="E26" s="75"/>
      <c r="F26" s="75"/>
      <c r="G26" s="75"/>
      <c r="H26" s="75"/>
      <c r="I26" s="75"/>
      <c r="J26" s="76"/>
      <c r="K26" s="31" t="s">
        <v>82</v>
      </c>
      <c r="L26" s="43">
        <v>40</v>
      </c>
      <c r="M26" s="44">
        <v>2</v>
      </c>
      <c r="N26" s="44">
        <v>3</v>
      </c>
      <c r="O26" s="45" t="s">
        <v>81</v>
      </c>
      <c r="P26" s="46"/>
      <c r="Q26" s="47">
        <v>15120</v>
      </c>
      <c r="R26" s="47">
        <v>0</v>
      </c>
      <c r="S26" s="67"/>
      <c r="T26" s="67"/>
      <c r="U26" s="6"/>
      <c r="V26" s="1"/>
    </row>
    <row r="27" spans="1:22" ht="12.75" customHeight="1" x14ac:dyDescent="0.25">
      <c r="A27" s="7"/>
      <c r="B27" s="12"/>
      <c r="C27" s="11"/>
      <c r="D27" s="10"/>
      <c r="E27" s="8"/>
      <c r="F27" s="68" t="s">
        <v>80</v>
      </c>
      <c r="G27" s="68"/>
      <c r="H27" s="68"/>
      <c r="I27" s="68"/>
      <c r="J27" s="69"/>
      <c r="K27" s="31" t="s">
        <v>10</v>
      </c>
      <c r="L27" s="43">
        <v>40</v>
      </c>
      <c r="M27" s="44">
        <v>2</v>
      </c>
      <c r="N27" s="44">
        <v>3</v>
      </c>
      <c r="O27" s="45" t="s">
        <v>80</v>
      </c>
      <c r="P27" s="46"/>
      <c r="Q27" s="47">
        <v>15120</v>
      </c>
      <c r="R27" s="47">
        <v>0</v>
      </c>
      <c r="S27" s="67"/>
      <c r="T27" s="67"/>
      <c r="U27" s="6"/>
      <c r="V27" s="1"/>
    </row>
    <row r="28" spans="1:22" ht="81.75" customHeight="1" x14ac:dyDescent="0.25">
      <c r="A28" s="7"/>
      <c r="B28" s="12"/>
      <c r="C28" s="11"/>
      <c r="D28" s="10"/>
      <c r="E28" s="9"/>
      <c r="F28" s="8"/>
      <c r="G28" s="68" t="s">
        <v>78</v>
      </c>
      <c r="H28" s="68"/>
      <c r="I28" s="68"/>
      <c r="J28" s="69"/>
      <c r="K28" s="31" t="s">
        <v>79</v>
      </c>
      <c r="L28" s="43">
        <v>40</v>
      </c>
      <c r="M28" s="44">
        <v>2</v>
      </c>
      <c r="N28" s="44">
        <v>3</v>
      </c>
      <c r="O28" s="45" t="s">
        <v>78</v>
      </c>
      <c r="P28" s="46"/>
      <c r="Q28" s="47">
        <v>15120</v>
      </c>
      <c r="R28" s="47">
        <v>0</v>
      </c>
      <c r="S28" s="67"/>
      <c r="T28" s="67"/>
      <c r="U28" s="6"/>
      <c r="V28" s="1"/>
    </row>
    <row r="29" spans="1:22" ht="96.75" customHeight="1" x14ac:dyDescent="0.25">
      <c r="A29" s="7"/>
      <c r="B29" s="12"/>
      <c r="C29" s="11"/>
      <c r="D29" s="10"/>
      <c r="E29" s="9"/>
      <c r="F29" s="9"/>
      <c r="G29" s="8"/>
      <c r="H29" s="68" t="s">
        <v>84</v>
      </c>
      <c r="I29" s="68"/>
      <c r="J29" s="69"/>
      <c r="K29" s="31" t="s">
        <v>85</v>
      </c>
      <c r="L29" s="43">
        <v>40</v>
      </c>
      <c r="M29" s="44">
        <v>2</v>
      </c>
      <c r="N29" s="44">
        <v>3</v>
      </c>
      <c r="O29" s="45" t="s">
        <v>84</v>
      </c>
      <c r="P29" s="46"/>
      <c r="Q29" s="47">
        <v>15120</v>
      </c>
      <c r="R29" s="47">
        <v>0</v>
      </c>
      <c r="S29" s="67"/>
      <c r="T29" s="67"/>
      <c r="U29" s="6"/>
      <c r="V29" s="1"/>
    </row>
    <row r="30" spans="1:22" ht="32.25" customHeight="1" x14ac:dyDescent="0.25">
      <c r="A30" s="7"/>
      <c r="B30" s="64" t="s">
        <v>4</v>
      </c>
      <c r="C30" s="64"/>
      <c r="D30" s="64"/>
      <c r="E30" s="64"/>
      <c r="F30" s="64"/>
      <c r="G30" s="64"/>
      <c r="H30" s="64"/>
      <c r="I30" s="64"/>
      <c r="J30" s="65"/>
      <c r="K30" s="31" t="s">
        <v>5</v>
      </c>
      <c r="L30" s="43">
        <v>40</v>
      </c>
      <c r="M30" s="44">
        <v>2</v>
      </c>
      <c r="N30" s="44">
        <v>3</v>
      </c>
      <c r="O30" s="45" t="s">
        <v>84</v>
      </c>
      <c r="P30" s="46" t="s">
        <v>4</v>
      </c>
      <c r="Q30" s="47">
        <v>15120</v>
      </c>
      <c r="R30" s="47">
        <v>0</v>
      </c>
      <c r="S30" s="66"/>
      <c r="T30" s="66"/>
      <c r="U30" s="6"/>
      <c r="V30" s="1"/>
    </row>
    <row r="31" spans="1:22" ht="32.25" customHeight="1" x14ac:dyDescent="0.25">
      <c r="A31" s="7"/>
      <c r="B31" s="61" t="s">
        <v>1</v>
      </c>
      <c r="C31" s="61"/>
      <c r="D31" s="61"/>
      <c r="E31" s="61"/>
      <c r="F31" s="61"/>
      <c r="G31" s="61"/>
      <c r="H31" s="61"/>
      <c r="I31" s="61"/>
      <c r="J31" s="62"/>
      <c r="K31" s="31" t="s">
        <v>3</v>
      </c>
      <c r="L31" s="43">
        <v>40</v>
      </c>
      <c r="M31" s="44">
        <v>2</v>
      </c>
      <c r="N31" s="44">
        <v>3</v>
      </c>
      <c r="O31" s="45" t="s">
        <v>84</v>
      </c>
      <c r="P31" s="46" t="s">
        <v>1</v>
      </c>
      <c r="Q31" s="47">
        <v>15120</v>
      </c>
      <c r="R31" s="47">
        <v>0</v>
      </c>
      <c r="S31" s="63"/>
      <c r="T31" s="63"/>
      <c r="U31" s="6"/>
      <c r="V31" s="1"/>
    </row>
    <row r="32" spans="1:22" ht="12.75" customHeight="1" x14ac:dyDescent="0.25">
      <c r="A32" s="7"/>
      <c r="B32" s="78">
        <v>400</v>
      </c>
      <c r="C32" s="78"/>
      <c r="D32" s="78"/>
      <c r="E32" s="78"/>
      <c r="F32" s="78"/>
      <c r="G32" s="78"/>
      <c r="H32" s="78"/>
      <c r="I32" s="78"/>
      <c r="J32" s="79"/>
      <c r="K32" s="31" t="s">
        <v>49</v>
      </c>
      <c r="L32" s="43">
        <v>40</v>
      </c>
      <c r="M32" s="44">
        <v>4</v>
      </c>
      <c r="N32" s="44">
        <v>0</v>
      </c>
      <c r="O32" s="45"/>
      <c r="P32" s="46"/>
      <c r="Q32" s="47">
        <v>0</v>
      </c>
      <c r="R32" s="47">
        <v>0</v>
      </c>
      <c r="S32" s="77"/>
      <c r="T32" s="77"/>
      <c r="U32" s="6"/>
      <c r="V32" s="1"/>
    </row>
    <row r="33" spans="1:22" ht="15.75" x14ac:dyDescent="0.25">
      <c r="A33" s="7"/>
      <c r="B33" s="72">
        <v>412</v>
      </c>
      <c r="C33" s="72"/>
      <c r="D33" s="72"/>
      <c r="E33" s="72"/>
      <c r="F33" s="72"/>
      <c r="G33" s="72"/>
      <c r="H33" s="72"/>
      <c r="I33" s="72"/>
      <c r="J33" s="73"/>
      <c r="K33" s="31" t="s">
        <v>83</v>
      </c>
      <c r="L33" s="43">
        <v>40</v>
      </c>
      <c r="M33" s="44">
        <v>4</v>
      </c>
      <c r="N33" s="44">
        <v>12</v>
      </c>
      <c r="O33" s="45"/>
      <c r="P33" s="46"/>
      <c r="Q33" s="47">
        <v>0</v>
      </c>
      <c r="R33" s="47">
        <v>0</v>
      </c>
      <c r="S33" s="74"/>
      <c r="T33" s="74"/>
      <c r="U33" s="6"/>
      <c r="V33" s="1"/>
    </row>
    <row r="34" spans="1:22" ht="32.25" customHeight="1" x14ac:dyDescent="0.25">
      <c r="A34" s="7"/>
      <c r="B34" s="75" t="s">
        <v>81</v>
      </c>
      <c r="C34" s="75"/>
      <c r="D34" s="75"/>
      <c r="E34" s="75"/>
      <c r="F34" s="75"/>
      <c r="G34" s="75"/>
      <c r="H34" s="75"/>
      <c r="I34" s="75"/>
      <c r="J34" s="76"/>
      <c r="K34" s="31" t="s">
        <v>82</v>
      </c>
      <c r="L34" s="43">
        <v>40</v>
      </c>
      <c r="M34" s="44">
        <v>4</v>
      </c>
      <c r="N34" s="44">
        <v>12</v>
      </c>
      <c r="O34" s="45" t="s">
        <v>81</v>
      </c>
      <c r="P34" s="46"/>
      <c r="Q34" s="47">
        <v>0</v>
      </c>
      <c r="R34" s="47">
        <v>0</v>
      </c>
      <c r="S34" s="67"/>
      <c r="T34" s="67"/>
      <c r="U34" s="6"/>
      <c r="V34" s="1"/>
    </row>
    <row r="35" spans="1:22" ht="12.75" customHeight="1" x14ac:dyDescent="0.25">
      <c r="A35" s="7"/>
      <c r="B35" s="12"/>
      <c r="C35" s="11"/>
      <c r="D35" s="10"/>
      <c r="E35" s="8"/>
      <c r="F35" s="68" t="s">
        <v>80</v>
      </c>
      <c r="G35" s="68"/>
      <c r="H35" s="68"/>
      <c r="I35" s="68"/>
      <c r="J35" s="69"/>
      <c r="K35" s="31" t="s">
        <v>10</v>
      </c>
      <c r="L35" s="43">
        <v>40</v>
      </c>
      <c r="M35" s="44">
        <v>4</v>
      </c>
      <c r="N35" s="44">
        <v>12</v>
      </c>
      <c r="O35" s="45" t="s">
        <v>80</v>
      </c>
      <c r="P35" s="46"/>
      <c r="Q35" s="47">
        <v>0</v>
      </c>
      <c r="R35" s="47">
        <v>0</v>
      </c>
      <c r="S35" s="67"/>
      <c r="T35" s="67"/>
      <c r="U35" s="6"/>
      <c r="V35" s="1"/>
    </row>
    <row r="36" spans="1:22" ht="74.25" customHeight="1" x14ac:dyDescent="0.25">
      <c r="A36" s="7"/>
      <c r="B36" s="12"/>
      <c r="C36" s="11"/>
      <c r="D36" s="10"/>
      <c r="E36" s="9"/>
      <c r="F36" s="8"/>
      <c r="G36" s="68" t="s">
        <v>78</v>
      </c>
      <c r="H36" s="68"/>
      <c r="I36" s="68"/>
      <c r="J36" s="69"/>
      <c r="K36" s="31" t="s">
        <v>79</v>
      </c>
      <c r="L36" s="43">
        <v>40</v>
      </c>
      <c r="M36" s="44">
        <v>4</v>
      </c>
      <c r="N36" s="44">
        <v>12</v>
      </c>
      <c r="O36" s="45" t="s">
        <v>78</v>
      </c>
      <c r="P36" s="46"/>
      <c r="Q36" s="47">
        <v>0</v>
      </c>
      <c r="R36" s="47">
        <v>0</v>
      </c>
      <c r="S36" s="67"/>
      <c r="T36" s="67"/>
      <c r="U36" s="6"/>
      <c r="V36" s="1"/>
    </row>
    <row r="37" spans="1:22" ht="47.25" x14ac:dyDescent="0.25">
      <c r="A37" s="7"/>
      <c r="B37" s="12"/>
      <c r="C37" s="11"/>
      <c r="D37" s="10"/>
      <c r="E37" s="9"/>
      <c r="F37" s="9"/>
      <c r="G37" s="8"/>
      <c r="H37" s="68" t="s">
        <v>72</v>
      </c>
      <c r="I37" s="68"/>
      <c r="J37" s="69"/>
      <c r="K37" s="31" t="s">
        <v>77</v>
      </c>
      <c r="L37" s="43">
        <v>40</v>
      </c>
      <c r="M37" s="44">
        <v>4</v>
      </c>
      <c r="N37" s="44">
        <v>12</v>
      </c>
      <c r="O37" s="45" t="s">
        <v>72</v>
      </c>
      <c r="P37" s="46"/>
      <c r="Q37" s="47">
        <v>0</v>
      </c>
      <c r="R37" s="47">
        <v>0</v>
      </c>
      <c r="S37" s="67"/>
      <c r="T37" s="67"/>
      <c r="U37" s="6"/>
      <c r="V37" s="1"/>
    </row>
    <row r="38" spans="1:22" ht="78.75" x14ac:dyDescent="0.25">
      <c r="A38" s="7"/>
      <c r="B38" s="64" t="s">
        <v>75</v>
      </c>
      <c r="C38" s="64"/>
      <c r="D38" s="64"/>
      <c r="E38" s="64"/>
      <c r="F38" s="64"/>
      <c r="G38" s="64"/>
      <c r="H38" s="64"/>
      <c r="I38" s="64"/>
      <c r="J38" s="65"/>
      <c r="K38" s="31" t="s">
        <v>76</v>
      </c>
      <c r="L38" s="43">
        <v>40</v>
      </c>
      <c r="M38" s="44">
        <v>4</v>
      </c>
      <c r="N38" s="44">
        <v>12</v>
      </c>
      <c r="O38" s="45" t="s">
        <v>72</v>
      </c>
      <c r="P38" s="46" t="s">
        <v>75</v>
      </c>
      <c r="Q38" s="47">
        <v>-23600</v>
      </c>
      <c r="R38" s="47">
        <v>0</v>
      </c>
      <c r="S38" s="66"/>
      <c r="T38" s="66"/>
      <c r="U38" s="6"/>
      <c r="V38" s="1"/>
    </row>
    <row r="39" spans="1:22" ht="31.5" x14ac:dyDescent="0.25">
      <c r="A39" s="7"/>
      <c r="B39" s="61" t="s">
        <v>73</v>
      </c>
      <c r="C39" s="61"/>
      <c r="D39" s="61"/>
      <c r="E39" s="61"/>
      <c r="F39" s="61"/>
      <c r="G39" s="61"/>
      <c r="H39" s="61"/>
      <c r="I39" s="61"/>
      <c r="J39" s="62"/>
      <c r="K39" s="31" t="s">
        <v>74</v>
      </c>
      <c r="L39" s="43">
        <v>40</v>
      </c>
      <c r="M39" s="44">
        <v>4</v>
      </c>
      <c r="N39" s="44">
        <v>12</v>
      </c>
      <c r="O39" s="45" t="s">
        <v>72</v>
      </c>
      <c r="P39" s="46" t="s">
        <v>73</v>
      </c>
      <c r="Q39" s="47">
        <v>-23600</v>
      </c>
      <c r="R39" s="47">
        <v>0</v>
      </c>
      <c r="S39" s="63"/>
      <c r="T39" s="63"/>
      <c r="U39" s="6"/>
      <c r="V39" s="1"/>
    </row>
    <row r="40" spans="1:22" ht="32.25" customHeight="1" x14ac:dyDescent="0.25">
      <c r="A40" s="7"/>
      <c r="B40" s="64" t="s">
        <v>4</v>
      </c>
      <c r="C40" s="64"/>
      <c r="D40" s="64"/>
      <c r="E40" s="64"/>
      <c r="F40" s="64"/>
      <c r="G40" s="64"/>
      <c r="H40" s="64"/>
      <c r="I40" s="64"/>
      <c r="J40" s="65"/>
      <c r="K40" s="31" t="s">
        <v>5</v>
      </c>
      <c r="L40" s="43">
        <v>40</v>
      </c>
      <c r="M40" s="44">
        <v>4</v>
      </c>
      <c r="N40" s="44">
        <v>12</v>
      </c>
      <c r="O40" s="45" t="s">
        <v>72</v>
      </c>
      <c r="P40" s="46" t="s">
        <v>4</v>
      </c>
      <c r="Q40" s="47">
        <v>23600</v>
      </c>
      <c r="R40" s="47">
        <v>0</v>
      </c>
      <c r="S40" s="66"/>
      <c r="T40" s="66"/>
      <c r="U40" s="6"/>
      <c r="V40" s="1"/>
    </row>
    <row r="41" spans="1:22" ht="32.25" customHeight="1" x14ac:dyDescent="0.25">
      <c r="A41" s="7"/>
      <c r="B41" s="61" t="s">
        <v>1</v>
      </c>
      <c r="C41" s="61"/>
      <c r="D41" s="61"/>
      <c r="E41" s="61"/>
      <c r="F41" s="61"/>
      <c r="G41" s="61"/>
      <c r="H41" s="61"/>
      <c r="I41" s="61"/>
      <c r="J41" s="62"/>
      <c r="K41" s="31" t="s">
        <v>3</v>
      </c>
      <c r="L41" s="43">
        <v>40</v>
      </c>
      <c r="M41" s="44">
        <v>4</v>
      </c>
      <c r="N41" s="44">
        <v>12</v>
      </c>
      <c r="O41" s="45" t="s">
        <v>72</v>
      </c>
      <c r="P41" s="46" t="s">
        <v>1</v>
      </c>
      <c r="Q41" s="47">
        <v>23600</v>
      </c>
      <c r="R41" s="47">
        <v>0</v>
      </c>
      <c r="S41" s="63"/>
      <c r="T41" s="63"/>
      <c r="U41" s="6"/>
      <c r="V41" s="1"/>
    </row>
    <row r="42" spans="1:22" ht="32.25" customHeight="1" x14ac:dyDescent="0.25">
      <c r="A42" s="7"/>
      <c r="B42" s="81" t="s">
        <v>71</v>
      </c>
      <c r="C42" s="81"/>
      <c r="D42" s="81"/>
      <c r="E42" s="81"/>
      <c r="F42" s="81"/>
      <c r="G42" s="81"/>
      <c r="H42" s="81"/>
      <c r="I42" s="81"/>
      <c r="J42" s="82"/>
      <c r="K42" s="31" t="s">
        <v>71</v>
      </c>
      <c r="L42" s="43">
        <v>70</v>
      </c>
      <c r="M42" s="44"/>
      <c r="N42" s="44"/>
      <c r="O42" s="45"/>
      <c r="P42" s="46"/>
      <c r="Q42" s="47">
        <v>1510100</v>
      </c>
      <c r="R42" s="47">
        <v>1570500</v>
      </c>
      <c r="S42" s="83"/>
      <c r="T42" s="83"/>
      <c r="U42" s="6"/>
      <c r="V42" s="1"/>
    </row>
    <row r="43" spans="1:22" ht="12.75" customHeight="1" x14ac:dyDescent="0.25">
      <c r="A43" s="7"/>
      <c r="B43" s="78">
        <v>500</v>
      </c>
      <c r="C43" s="78"/>
      <c r="D43" s="78"/>
      <c r="E43" s="78"/>
      <c r="F43" s="78"/>
      <c r="G43" s="78"/>
      <c r="H43" s="78"/>
      <c r="I43" s="78"/>
      <c r="J43" s="79"/>
      <c r="K43" s="31" t="s">
        <v>29</v>
      </c>
      <c r="L43" s="43">
        <v>70</v>
      </c>
      <c r="M43" s="44">
        <v>5</v>
      </c>
      <c r="N43" s="44">
        <v>0</v>
      </c>
      <c r="O43" s="45"/>
      <c r="P43" s="46"/>
      <c r="Q43" s="47">
        <v>1510100</v>
      </c>
      <c r="R43" s="47">
        <v>1570500</v>
      </c>
      <c r="S43" s="77"/>
      <c r="T43" s="77"/>
      <c r="U43" s="6"/>
      <c r="V43" s="1"/>
    </row>
    <row r="44" spans="1:22" ht="12.75" customHeight="1" x14ac:dyDescent="0.25">
      <c r="A44" s="7"/>
      <c r="B44" s="72">
        <v>503</v>
      </c>
      <c r="C44" s="72"/>
      <c r="D44" s="72"/>
      <c r="E44" s="72"/>
      <c r="F44" s="72"/>
      <c r="G44" s="72"/>
      <c r="H44" s="72"/>
      <c r="I44" s="72"/>
      <c r="J44" s="73"/>
      <c r="K44" s="31" t="s">
        <v>13</v>
      </c>
      <c r="L44" s="43">
        <v>70</v>
      </c>
      <c r="M44" s="44">
        <v>5</v>
      </c>
      <c r="N44" s="44">
        <v>3</v>
      </c>
      <c r="O44" s="45"/>
      <c r="P44" s="46"/>
      <c r="Q44" s="47">
        <v>1510100</v>
      </c>
      <c r="R44" s="47">
        <v>1570500</v>
      </c>
      <c r="S44" s="74"/>
      <c r="T44" s="74"/>
      <c r="U44" s="6"/>
      <c r="V44" s="1"/>
    </row>
    <row r="45" spans="1:22" ht="47.25" x14ac:dyDescent="0.25">
      <c r="A45" s="7"/>
      <c r="B45" s="75" t="s">
        <v>11</v>
      </c>
      <c r="C45" s="75"/>
      <c r="D45" s="75"/>
      <c r="E45" s="75"/>
      <c r="F45" s="75"/>
      <c r="G45" s="75"/>
      <c r="H45" s="75"/>
      <c r="I45" s="75"/>
      <c r="J45" s="76"/>
      <c r="K45" s="31" t="s">
        <v>12</v>
      </c>
      <c r="L45" s="43">
        <v>70</v>
      </c>
      <c r="M45" s="44">
        <v>5</v>
      </c>
      <c r="N45" s="44">
        <v>3</v>
      </c>
      <c r="O45" s="45" t="s">
        <v>11</v>
      </c>
      <c r="P45" s="46"/>
      <c r="Q45" s="47">
        <v>1510100</v>
      </c>
      <c r="R45" s="47">
        <v>1570500</v>
      </c>
      <c r="S45" s="67"/>
      <c r="T45" s="67"/>
      <c r="U45" s="6"/>
      <c r="V45" s="1"/>
    </row>
    <row r="46" spans="1:22" ht="12.75" customHeight="1" x14ac:dyDescent="0.25">
      <c r="A46" s="7"/>
      <c r="B46" s="12"/>
      <c r="C46" s="11"/>
      <c r="D46" s="10"/>
      <c r="E46" s="8"/>
      <c r="F46" s="68" t="s">
        <v>9</v>
      </c>
      <c r="G46" s="68"/>
      <c r="H46" s="68"/>
      <c r="I46" s="68"/>
      <c r="J46" s="69"/>
      <c r="K46" s="31" t="s">
        <v>10</v>
      </c>
      <c r="L46" s="43">
        <v>70</v>
      </c>
      <c r="M46" s="44">
        <v>5</v>
      </c>
      <c r="N46" s="44">
        <v>3</v>
      </c>
      <c r="O46" s="45" t="s">
        <v>9</v>
      </c>
      <c r="P46" s="46"/>
      <c r="Q46" s="47">
        <v>1510100</v>
      </c>
      <c r="R46" s="47">
        <v>1570500</v>
      </c>
      <c r="S46" s="67"/>
      <c r="T46" s="67"/>
      <c r="U46" s="6"/>
      <c r="V46" s="1"/>
    </row>
    <row r="47" spans="1:22" ht="63" x14ac:dyDescent="0.25">
      <c r="A47" s="7"/>
      <c r="B47" s="12"/>
      <c r="C47" s="11"/>
      <c r="D47" s="10"/>
      <c r="E47" s="9"/>
      <c r="F47" s="8"/>
      <c r="G47" s="68" t="s">
        <v>69</v>
      </c>
      <c r="H47" s="68"/>
      <c r="I47" s="68"/>
      <c r="J47" s="69"/>
      <c r="K47" s="31" t="s">
        <v>70</v>
      </c>
      <c r="L47" s="43">
        <v>70</v>
      </c>
      <c r="M47" s="44">
        <v>5</v>
      </c>
      <c r="N47" s="44">
        <v>3</v>
      </c>
      <c r="O47" s="45" t="s">
        <v>69</v>
      </c>
      <c r="P47" s="46"/>
      <c r="Q47" s="47">
        <v>1510100</v>
      </c>
      <c r="R47" s="47">
        <v>1570500</v>
      </c>
      <c r="S47" s="67"/>
      <c r="T47" s="67"/>
      <c r="U47" s="6"/>
      <c r="V47" s="1"/>
    </row>
    <row r="48" spans="1:22" ht="31.5" x14ac:dyDescent="0.25">
      <c r="A48" s="7"/>
      <c r="B48" s="12"/>
      <c r="C48" s="11"/>
      <c r="D48" s="10"/>
      <c r="E48" s="9"/>
      <c r="F48" s="9"/>
      <c r="G48" s="8"/>
      <c r="H48" s="68" t="s">
        <v>66</v>
      </c>
      <c r="I48" s="68"/>
      <c r="J48" s="69"/>
      <c r="K48" s="31" t="s">
        <v>68</v>
      </c>
      <c r="L48" s="43">
        <v>70</v>
      </c>
      <c r="M48" s="44">
        <v>5</v>
      </c>
      <c r="N48" s="44">
        <v>3</v>
      </c>
      <c r="O48" s="45" t="s">
        <v>66</v>
      </c>
      <c r="P48" s="46"/>
      <c r="Q48" s="47">
        <v>1510100</v>
      </c>
      <c r="R48" s="47">
        <v>1570500</v>
      </c>
      <c r="S48" s="67"/>
      <c r="T48" s="67"/>
      <c r="U48" s="6"/>
      <c r="V48" s="1"/>
    </row>
    <row r="49" spans="1:22" ht="32.25" customHeight="1" x14ac:dyDescent="0.25">
      <c r="A49" s="7"/>
      <c r="B49" s="64" t="s">
        <v>54</v>
      </c>
      <c r="C49" s="64"/>
      <c r="D49" s="64"/>
      <c r="E49" s="64"/>
      <c r="F49" s="64"/>
      <c r="G49" s="64"/>
      <c r="H49" s="64"/>
      <c r="I49" s="64"/>
      <c r="J49" s="65"/>
      <c r="K49" s="31" t="s">
        <v>55</v>
      </c>
      <c r="L49" s="43">
        <v>70</v>
      </c>
      <c r="M49" s="44">
        <v>5</v>
      </c>
      <c r="N49" s="44">
        <v>3</v>
      </c>
      <c r="O49" s="45" t="s">
        <v>66</v>
      </c>
      <c r="P49" s="46" t="s">
        <v>54</v>
      </c>
      <c r="Q49" s="47">
        <v>1510100</v>
      </c>
      <c r="R49" s="47">
        <v>1570500</v>
      </c>
      <c r="S49" s="66"/>
      <c r="T49" s="66"/>
      <c r="U49" s="6"/>
      <c r="V49" s="1"/>
    </row>
    <row r="50" spans="1:22" ht="12.75" customHeight="1" x14ac:dyDescent="0.25">
      <c r="A50" s="7"/>
      <c r="B50" s="61" t="s">
        <v>65</v>
      </c>
      <c r="C50" s="61"/>
      <c r="D50" s="61"/>
      <c r="E50" s="61"/>
      <c r="F50" s="61"/>
      <c r="G50" s="61"/>
      <c r="H50" s="61"/>
      <c r="I50" s="61"/>
      <c r="J50" s="62"/>
      <c r="K50" s="31" t="s">
        <v>67</v>
      </c>
      <c r="L50" s="43">
        <v>70</v>
      </c>
      <c r="M50" s="44">
        <v>5</v>
      </c>
      <c r="N50" s="44">
        <v>3</v>
      </c>
      <c r="O50" s="45" t="s">
        <v>66</v>
      </c>
      <c r="P50" s="46" t="s">
        <v>65</v>
      </c>
      <c r="Q50" s="47">
        <v>1510100</v>
      </c>
      <c r="R50" s="47">
        <v>1570500</v>
      </c>
      <c r="S50" s="63"/>
      <c r="T50" s="63"/>
      <c r="U50" s="6"/>
      <c r="V50" s="1"/>
    </row>
    <row r="51" spans="1:22" ht="31.5" x14ac:dyDescent="0.25">
      <c r="A51" s="7"/>
      <c r="B51" s="81" t="s">
        <v>64</v>
      </c>
      <c r="C51" s="81"/>
      <c r="D51" s="81"/>
      <c r="E51" s="81"/>
      <c r="F51" s="81"/>
      <c r="G51" s="81"/>
      <c r="H51" s="81"/>
      <c r="I51" s="81"/>
      <c r="J51" s="82"/>
      <c r="K51" s="31" t="s">
        <v>64</v>
      </c>
      <c r="L51" s="43">
        <v>230</v>
      </c>
      <c r="M51" s="44"/>
      <c r="N51" s="44"/>
      <c r="O51" s="45"/>
      <c r="P51" s="46"/>
      <c r="Q51" s="47">
        <v>-6531900</v>
      </c>
      <c r="R51" s="47">
        <v>-6074400</v>
      </c>
      <c r="S51" s="83"/>
      <c r="T51" s="83"/>
      <c r="U51" s="6"/>
      <c r="V51" s="1"/>
    </row>
    <row r="52" spans="1:22" ht="12.75" customHeight="1" x14ac:dyDescent="0.25">
      <c r="A52" s="7"/>
      <c r="B52" s="78">
        <v>700</v>
      </c>
      <c r="C52" s="78"/>
      <c r="D52" s="78"/>
      <c r="E52" s="78"/>
      <c r="F52" s="78"/>
      <c r="G52" s="78"/>
      <c r="H52" s="78"/>
      <c r="I52" s="78"/>
      <c r="J52" s="79"/>
      <c r="K52" s="31" t="s">
        <v>63</v>
      </c>
      <c r="L52" s="43">
        <v>230</v>
      </c>
      <c r="M52" s="44">
        <v>7</v>
      </c>
      <c r="N52" s="44">
        <v>0</v>
      </c>
      <c r="O52" s="45"/>
      <c r="P52" s="46"/>
      <c r="Q52" s="47">
        <v>-6531900</v>
      </c>
      <c r="R52" s="47">
        <v>-6074400</v>
      </c>
      <c r="S52" s="77"/>
      <c r="T52" s="77"/>
      <c r="U52" s="6"/>
      <c r="V52" s="1"/>
    </row>
    <row r="53" spans="1:22" ht="12.75" customHeight="1" x14ac:dyDescent="0.25">
      <c r="A53" s="7"/>
      <c r="B53" s="72">
        <v>702</v>
      </c>
      <c r="C53" s="72"/>
      <c r="D53" s="72"/>
      <c r="E53" s="72"/>
      <c r="F53" s="72"/>
      <c r="G53" s="72"/>
      <c r="H53" s="72"/>
      <c r="I53" s="72"/>
      <c r="J53" s="73"/>
      <c r="K53" s="31" t="s">
        <v>62</v>
      </c>
      <c r="L53" s="43">
        <v>230</v>
      </c>
      <c r="M53" s="44">
        <v>7</v>
      </c>
      <c r="N53" s="44">
        <v>2</v>
      </c>
      <c r="O53" s="45"/>
      <c r="P53" s="46"/>
      <c r="Q53" s="47">
        <v>-6531900</v>
      </c>
      <c r="R53" s="47">
        <v>-6074400</v>
      </c>
      <c r="S53" s="74"/>
      <c r="T53" s="74"/>
      <c r="U53" s="6"/>
      <c r="V53" s="1"/>
    </row>
    <row r="54" spans="1:22" ht="31.5" x14ac:dyDescent="0.25">
      <c r="A54" s="7"/>
      <c r="B54" s="75" t="s">
        <v>60</v>
      </c>
      <c r="C54" s="75"/>
      <c r="D54" s="75"/>
      <c r="E54" s="75"/>
      <c r="F54" s="75"/>
      <c r="G54" s="75"/>
      <c r="H54" s="75"/>
      <c r="I54" s="75"/>
      <c r="J54" s="76"/>
      <c r="K54" s="31" t="s">
        <v>61</v>
      </c>
      <c r="L54" s="43">
        <v>230</v>
      </c>
      <c r="M54" s="44">
        <v>7</v>
      </c>
      <c r="N54" s="44">
        <v>2</v>
      </c>
      <c r="O54" s="45" t="s">
        <v>60</v>
      </c>
      <c r="P54" s="46"/>
      <c r="Q54" s="47">
        <v>-6531900</v>
      </c>
      <c r="R54" s="47">
        <v>-6074400</v>
      </c>
      <c r="S54" s="67"/>
      <c r="T54" s="67"/>
      <c r="U54" s="6"/>
      <c r="V54" s="1"/>
    </row>
    <row r="55" spans="1:22" ht="12.75" customHeight="1" x14ac:dyDescent="0.25">
      <c r="A55" s="7"/>
      <c r="B55" s="12"/>
      <c r="C55" s="11"/>
      <c r="D55" s="10"/>
      <c r="E55" s="8"/>
      <c r="F55" s="68" t="s">
        <v>59</v>
      </c>
      <c r="G55" s="68"/>
      <c r="H55" s="68"/>
      <c r="I55" s="68"/>
      <c r="J55" s="69"/>
      <c r="K55" s="31" t="s">
        <v>35</v>
      </c>
      <c r="L55" s="43">
        <v>230</v>
      </c>
      <c r="M55" s="44">
        <v>7</v>
      </c>
      <c r="N55" s="44">
        <v>2</v>
      </c>
      <c r="O55" s="45" t="s">
        <v>59</v>
      </c>
      <c r="P55" s="46"/>
      <c r="Q55" s="47">
        <v>-6531900</v>
      </c>
      <c r="R55" s="47">
        <v>-6074400</v>
      </c>
      <c r="S55" s="67"/>
      <c r="T55" s="67"/>
      <c r="U55" s="6"/>
      <c r="V55" s="1"/>
    </row>
    <row r="56" spans="1:22" ht="32.25" customHeight="1" x14ac:dyDescent="0.25">
      <c r="A56" s="7"/>
      <c r="B56" s="12"/>
      <c r="C56" s="11"/>
      <c r="D56" s="10"/>
      <c r="E56" s="9"/>
      <c r="F56" s="8"/>
      <c r="G56" s="68" t="s">
        <v>57</v>
      </c>
      <c r="H56" s="68"/>
      <c r="I56" s="68"/>
      <c r="J56" s="69"/>
      <c r="K56" s="31" t="s">
        <v>58</v>
      </c>
      <c r="L56" s="43">
        <v>230</v>
      </c>
      <c r="M56" s="44">
        <v>7</v>
      </c>
      <c r="N56" s="44">
        <v>2</v>
      </c>
      <c r="O56" s="45" t="s">
        <v>57</v>
      </c>
      <c r="P56" s="46"/>
      <c r="Q56" s="47">
        <v>-6531900</v>
      </c>
      <c r="R56" s="47">
        <v>-6074400</v>
      </c>
      <c r="S56" s="67"/>
      <c r="T56" s="67"/>
      <c r="U56" s="6"/>
      <c r="V56" s="1"/>
    </row>
    <row r="57" spans="1:22" ht="63" x14ac:dyDescent="0.25">
      <c r="A57" s="7"/>
      <c r="B57" s="12"/>
      <c r="C57" s="11"/>
      <c r="D57" s="10"/>
      <c r="E57" s="9"/>
      <c r="F57" s="9"/>
      <c r="G57" s="8"/>
      <c r="H57" s="68" t="s">
        <v>52</v>
      </c>
      <c r="I57" s="68"/>
      <c r="J57" s="69"/>
      <c r="K57" s="31" t="s">
        <v>56</v>
      </c>
      <c r="L57" s="43">
        <v>230</v>
      </c>
      <c r="M57" s="44">
        <v>7</v>
      </c>
      <c r="N57" s="44">
        <v>2</v>
      </c>
      <c r="O57" s="45" t="s">
        <v>52</v>
      </c>
      <c r="P57" s="46"/>
      <c r="Q57" s="47">
        <v>-6531900</v>
      </c>
      <c r="R57" s="47">
        <v>-6074400</v>
      </c>
      <c r="S57" s="67"/>
      <c r="T57" s="67"/>
      <c r="U57" s="6"/>
      <c r="V57" s="1"/>
    </row>
    <row r="58" spans="1:22" ht="32.25" customHeight="1" x14ac:dyDescent="0.25">
      <c r="A58" s="7"/>
      <c r="B58" s="64" t="s">
        <v>54</v>
      </c>
      <c r="C58" s="64"/>
      <c r="D58" s="64"/>
      <c r="E58" s="64"/>
      <c r="F58" s="64"/>
      <c r="G58" s="64"/>
      <c r="H58" s="64"/>
      <c r="I58" s="64"/>
      <c r="J58" s="65"/>
      <c r="K58" s="31" t="s">
        <v>55</v>
      </c>
      <c r="L58" s="43">
        <v>230</v>
      </c>
      <c r="M58" s="44">
        <v>7</v>
      </c>
      <c r="N58" s="44">
        <v>2</v>
      </c>
      <c r="O58" s="45" t="s">
        <v>52</v>
      </c>
      <c r="P58" s="46" t="s">
        <v>54</v>
      </c>
      <c r="Q58" s="47">
        <v>-6531900</v>
      </c>
      <c r="R58" s="47">
        <v>-6074400</v>
      </c>
      <c r="S58" s="66"/>
      <c r="T58" s="66"/>
      <c r="U58" s="6"/>
      <c r="V58" s="1"/>
    </row>
    <row r="59" spans="1:22" ht="15.75" x14ac:dyDescent="0.25">
      <c r="A59" s="7"/>
      <c r="B59" s="61" t="s">
        <v>51</v>
      </c>
      <c r="C59" s="61"/>
      <c r="D59" s="61"/>
      <c r="E59" s="61"/>
      <c r="F59" s="61"/>
      <c r="G59" s="61"/>
      <c r="H59" s="61"/>
      <c r="I59" s="61"/>
      <c r="J59" s="62"/>
      <c r="K59" s="31" t="s">
        <v>53</v>
      </c>
      <c r="L59" s="43">
        <v>230</v>
      </c>
      <c r="M59" s="44">
        <v>7</v>
      </c>
      <c r="N59" s="44">
        <v>2</v>
      </c>
      <c r="O59" s="45" t="s">
        <v>52</v>
      </c>
      <c r="P59" s="46" t="s">
        <v>51</v>
      </c>
      <c r="Q59" s="47">
        <v>-6531900</v>
      </c>
      <c r="R59" s="47">
        <v>-6074400</v>
      </c>
      <c r="S59" s="63"/>
      <c r="T59" s="63"/>
      <c r="U59" s="6"/>
      <c r="V59" s="1"/>
    </row>
    <row r="60" spans="1:22" ht="32.25" customHeight="1" x14ac:dyDescent="0.25">
      <c r="A60" s="7"/>
      <c r="B60" s="81" t="s">
        <v>50</v>
      </c>
      <c r="C60" s="81"/>
      <c r="D60" s="81"/>
      <c r="E60" s="81"/>
      <c r="F60" s="81"/>
      <c r="G60" s="81"/>
      <c r="H60" s="81"/>
      <c r="I60" s="81"/>
      <c r="J60" s="82"/>
      <c r="K60" s="31" t="s">
        <v>50</v>
      </c>
      <c r="L60" s="43">
        <v>460</v>
      </c>
      <c r="M60" s="44"/>
      <c r="N60" s="44"/>
      <c r="O60" s="45"/>
      <c r="P60" s="46"/>
      <c r="Q60" s="47">
        <v>52228700</v>
      </c>
      <c r="R60" s="47">
        <v>4503900</v>
      </c>
      <c r="S60" s="83"/>
      <c r="T60" s="83"/>
      <c r="U60" s="6"/>
      <c r="V60" s="1"/>
    </row>
    <row r="61" spans="1:22" ht="12.75" customHeight="1" x14ac:dyDescent="0.25">
      <c r="A61" s="7"/>
      <c r="B61" s="78">
        <v>400</v>
      </c>
      <c r="C61" s="78"/>
      <c r="D61" s="78"/>
      <c r="E61" s="78"/>
      <c r="F61" s="78"/>
      <c r="G61" s="78"/>
      <c r="H61" s="78"/>
      <c r="I61" s="78"/>
      <c r="J61" s="79"/>
      <c r="K61" s="31" t="s">
        <v>49</v>
      </c>
      <c r="L61" s="43">
        <v>460</v>
      </c>
      <c r="M61" s="44">
        <v>4</v>
      </c>
      <c r="N61" s="44">
        <v>0</v>
      </c>
      <c r="O61" s="45"/>
      <c r="P61" s="46"/>
      <c r="Q61" s="47">
        <v>9723975.0800000001</v>
      </c>
      <c r="R61" s="47">
        <v>6963850.0599999996</v>
      </c>
      <c r="S61" s="77"/>
      <c r="T61" s="77"/>
      <c r="U61" s="6"/>
      <c r="V61" s="1"/>
    </row>
    <row r="62" spans="1:22" ht="15.75" x14ac:dyDescent="0.25">
      <c r="A62" s="7"/>
      <c r="B62" s="72">
        <v>408</v>
      </c>
      <c r="C62" s="72"/>
      <c r="D62" s="72"/>
      <c r="E62" s="72"/>
      <c r="F62" s="72"/>
      <c r="G62" s="72"/>
      <c r="H62" s="72"/>
      <c r="I62" s="72"/>
      <c r="J62" s="73"/>
      <c r="K62" s="31" t="s">
        <v>48</v>
      </c>
      <c r="L62" s="43">
        <v>460</v>
      </c>
      <c r="M62" s="44">
        <v>4</v>
      </c>
      <c r="N62" s="44">
        <v>8</v>
      </c>
      <c r="O62" s="45"/>
      <c r="P62" s="46"/>
      <c r="Q62" s="47">
        <v>5676648.7599999998</v>
      </c>
      <c r="R62" s="47">
        <v>889450.06</v>
      </c>
      <c r="S62" s="74"/>
      <c r="T62" s="74"/>
      <c r="U62" s="6"/>
      <c r="V62" s="1"/>
    </row>
    <row r="63" spans="1:22" ht="47.25" x14ac:dyDescent="0.25">
      <c r="A63" s="7"/>
      <c r="B63" s="75" t="s">
        <v>11</v>
      </c>
      <c r="C63" s="75"/>
      <c r="D63" s="75"/>
      <c r="E63" s="75"/>
      <c r="F63" s="75"/>
      <c r="G63" s="75"/>
      <c r="H63" s="75"/>
      <c r="I63" s="75"/>
      <c r="J63" s="76"/>
      <c r="K63" s="31" t="s">
        <v>12</v>
      </c>
      <c r="L63" s="43">
        <v>460</v>
      </c>
      <c r="M63" s="44">
        <v>4</v>
      </c>
      <c r="N63" s="44">
        <v>8</v>
      </c>
      <c r="O63" s="45" t="s">
        <v>11</v>
      </c>
      <c r="P63" s="46"/>
      <c r="Q63" s="47">
        <v>5676648.7599999998</v>
      </c>
      <c r="R63" s="47">
        <v>889450.06</v>
      </c>
      <c r="S63" s="67"/>
      <c r="T63" s="67"/>
      <c r="U63" s="6"/>
      <c r="V63" s="1"/>
    </row>
    <row r="64" spans="1:22" ht="12.75" customHeight="1" x14ac:dyDescent="0.25">
      <c r="A64" s="7"/>
      <c r="B64" s="12"/>
      <c r="C64" s="11"/>
      <c r="D64" s="10"/>
      <c r="E64" s="8"/>
      <c r="F64" s="68" t="s">
        <v>9</v>
      </c>
      <c r="G64" s="68"/>
      <c r="H64" s="68"/>
      <c r="I64" s="68"/>
      <c r="J64" s="69"/>
      <c r="K64" s="31" t="s">
        <v>10</v>
      </c>
      <c r="L64" s="43">
        <v>460</v>
      </c>
      <c r="M64" s="44">
        <v>4</v>
      </c>
      <c r="N64" s="44">
        <v>8</v>
      </c>
      <c r="O64" s="45" t="s">
        <v>9</v>
      </c>
      <c r="P64" s="46"/>
      <c r="Q64" s="47">
        <v>5676648.7599999998</v>
      </c>
      <c r="R64" s="47">
        <v>889450.06</v>
      </c>
      <c r="S64" s="67"/>
      <c r="T64" s="67"/>
      <c r="U64" s="6"/>
      <c r="V64" s="1"/>
    </row>
    <row r="65" spans="1:22" ht="47.25" x14ac:dyDescent="0.25">
      <c r="A65" s="7"/>
      <c r="B65" s="12"/>
      <c r="C65" s="11"/>
      <c r="D65" s="10"/>
      <c r="E65" s="9"/>
      <c r="F65" s="8"/>
      <c r="G65" s="68" t="s">
        <v>46</v>
      </c>
      <c r="H65" s="68"/>
      <c r="I65" s="68"/>
      <c r="J65" s="69"/>
      <c r="K65" s="31" t="s">
        <v>47</v>
      </c>
      <c r="L65" s="43">
        <v>460</v>
      </c>
      <c r="M65" s="44">
        <v>4</v>
      </c>
      <c r="N65" s="44">
        <v>8</v>
      </c>
      <c r="O65" s="45" t="s">
        <v>46</v>
      </c>
      <c r="P65" s="46"/>
      <c r="Q65" s="47">
        <v>5676648.7599999998</v>
      </c>
      <c r="R65" s="47">
        <v>889450.06</v>
      </c>
      <c r="S65" s="67"/>
      <c r="T65" s="67"/>
      <c r="U65" s="6"/>
      <c r="V65" s="1"/>
    </row>
    <row r="66" spans="1:22" ht="56.25" customHeight="1" x14ac:dyDescent="0.25">
      <c r="A66" s="7"/>
      <c r="B66" s="12"/>
      <c r="C66" s="11"/>
      <c r="D66" s="10"/>
      <c r="E66" s="9"/>
      <c r="F66" s="9"/>
      <c r="G66" s="8"/>
      <c r="H66" s="68" t="s">
        <v>44</v>
      </c>
      <c r="I66" s="68"/>
      <c r="J66" s="69"/>
      <c r="K66" s="31" t="s">
        <v>45</v>
      </c>
      <c r="L66" s="43">
        <v>460</v>
      </c>
      <c r="M66" s="44">
        <v>4</v>
      </c>
      <c r="N66" s="44">
        <v>8</v>
      </c>
      <c r="O66" s="45" t="s">
        <v>44</v>
      </c>
      <c r="P66" s="46"/>
      <c r="Q66" s="47">
        <v>5676648.7599999998</v>
      </c>
      <c r="R66" s="47">
        <v>889450.06</v>
      </c>
      <c r="S66" s="67"/>
      <c r="T66" s="67"/>
      <c r="U66" s="6"/>
      <c r="V66" s="1"/>
    </row>
    <row r="67" spans="1:22" ht="32.25" customHeight="1" x14ac:dyDescent="0.25">
      <c r="A67" s="7"/>
      <c r="B67" s="64" t="s">
        <v>4</v>
      </c>
      <c r="C67" s="64"/>
      <c r="D67" s="64"/>
      <c r="E67" s="64"/>
      <c r="F67" s="64"/>
      <c r="G67" s="64"/>
      <c r="H67" s="64"/>
      <c r="I67" s="64"/>
      <c r="J67" s="65"/>
      <c r="K67" s="31" t="s">
        <v>5</v>
      </c>
      <c r="L67" s="43">
        <v>460</v>
      </c>
      <c r="M67" s="44">
        <v>4</v>
      </c>
      <c r="N67" s="44">
        <v>8</v>
      </c>
      <c r="O67" s="45" t="s">
        <v>44</v>
      </c>
      <c r="P67" s="46" t="s">
        <v>4</v>
      </c>
      <c r="Q67" s="47">
        <v>5676648.7599999998</v>
      </c>
      <c r="R67" s="47">
        <v>889450.06</v>
      </c>
      <c r="S67" s="66"/>
      <c r="T67" s="66"/>
      <c r="U67" s="6"/>
      <c r="V67" s="1"/>
    </row>
    <row r="68" spans="1:22" ht="32.25" customHeight="1" x14ac:dyDescent="0.25">
      <c r="A68" s="7"/>
      <c r="B68" s="61" t="s">
        <v>1</v>
      </c>
      <c r="C68" s="61"/>
      <c r="D68" s="61"/>
      <c r="E68" s="61"/>
      <c r="F68" s="61"/>
      <c r="G68" s="61"/>
      <c r="H68" s="61"/>
      <c r="I68" s="61"/>
      <c r="J68" s="62"/>
      <c r="K68" s="31" t="s">
        <v>3</v>
      </c>
      <c r="L68" s="43">
        <v>460</v>
      </c>
      <c r="M68" s="44">
        <v>4</v>
      </c>
      <c r="N68" s="44">
        <v>8</v>
      </c>
      <c r="O68" s="45" t="s">
        <v>44</v>
      </c>
      <c r="P68" s="46" t="s">
        <v>1</v>
      </c>
      <c r="Q68" s="47">
        <v>5676648.7599999998</v>
      </c>
      <c r="R68" s="47">
        <v>889450.06</v>
      </c>
      <c r="S68" s="63"/>
      <c r="T68" s="63"/>
      <c r="U68" s="6"/>
      <c r="V68" s="1"/>
    </row>
    <row r="69" spans="1:22" ht="12.75" customHeight="1" x14ac:dyDescent="0.25">
      <c r="A69" s="7"/>
      <c r="B69" s="72">
        <v>409</v>
      </c>
      <c r="C69" s="72"/>
      <c r="D69" s="72"/>
      <c r="E69" s="72"/>
      <c r="F69" s="72"/>
      <c r="G69" s="72"/>
      <c r="H69" s="72"/>
      <c r="I69" s="72"/>
      <c r="J69" s="73"/>
      <c r="K69" s="31" t="s">
        <v>43</v>
      </c>
      <c r="L69" s="43">
        <v>460</v>
      </c>
      <c r="M69" s="44">
        <v>4</v>
      </c>
      <c r="N69" s="44">
        <v>9</v>
      </c>
      <c r="O69" s="45"/>
      <c r="P69" s="46"/>
      <c r="Q69" s="47">
        <v>3902126.32</v>
      </c>
      <c r="R69" s="47">
        <v>6074400</v>
      </c>
      <c r="S69" s="74"/>
      <c r="T69" s="74"/>
      <c r="U69" s="6"/>
      <c r="V69" s="1"/>
    </row>
    <row r="70" spans="1:22" ht="31.5" x14ac:dyDescent="0.25">
      <c r="A70" s="7"/>
      <c r="B70" s="75" t="s">
        <v>26</v>
      </c>
      <c r="C70" s="75"/>
      <c r="D70" s="75"/>
      <c r="E70" s="75"/>
      <c r="F70" s="75"/>
      <c r="G70" s="75"/>
      <c r="H70" s="75"/>
      <c r="I70" s="75"/>
      <c r="J70" s="76"/>
      <c r="K70" s="31" t="s">
        <v>27</v>
      </c>
      <c r="L70" s="43">
        <v>460</v>
      </c>
      <c r="M70" s="44">
        <v>4</v>
      </c>
      <c r="N70" s="44">
        <v>9</v>
      </c>
      <c r="O70" s="45" t="s">
        <v>26</v>
      </c>
      <c r="P70" s="46"/>
      <c r="Q70" s="47">
        <v>3902126.32</v>
      </c>
      <c r="R70" s="47">
        <v>6074400</v>
      </c>
      <c r="S70" s="67"/>
      <c r="T70" s="67"/>
      <c r="U70" s="6"/>
      <c r="V70" s="1"/>
    </row>
    <row r="71" spans="1:22" ht="12.75" customHeight="1" x14ac:dyDescent="0.25">
      <c r="A71" s="7"/>
      <c r="B71" s="12"/>
      <c r="C71" s="11"/>
      <c r="D71" s="10"/>
      <c r="E71" s="8"/>
      <c r="F71" s="68" t="s">
        <v>34</v>
      </c>
      <c r="G71" s="68"/>
      <c r="H71" s="68"/>
      <c r="I71" s="68"/>
      <c r="J71" s="69"/>
      <c r="K71" s="31" t="s">
        <v>35</v>
      </c>
      <c r="L71" s="43">
        <v>460</v>
      </c>
      <c r="M71" s="44">
        <v>4</v>
      </c>
      <c r="N71" s="44">
        <v>9</v>
      </c>
      <c r="O71" s="45" t="s">
        <v>34</v>
      </c>
      <c r="P71" s="46"/>
      <c r="Q71" s="47">
        <v>3902126.32</v>
      </c>
      <c r="R71" s="47">
        <v>6074400</v>
      </c>
      <c r="S71" s="67"/>
      <c r="T71" s="67"/>
      <c r="U71" s="6"/>
      <c r="V71" s="1"/>
    </row>
    <row r="72" spans="1:22" ht="47.25" x14ac:dyDescent="0.25">
      <c r="A72" s="7"/>
      <c r="B72" s="12"/>
      <c r="C72" s="11"/>
      <c r="D72" s="10"/>
      <c r="E72" s="9"/>
      <c r="F72" s="8"/>
      <c r="G72" s="68" t="s">
        <v>41</v>
      </c>
      <c r="H72" s="68"/>
      <c r="I72" s="68"/>
      <c r="J72" s="69"/>
      <c r="K72" s="31" t="s">
        <v>42</v>
      </c>
      <c r="L72" s="43">
        <v>460</v>
      </c>
      <c r="M72" s="44">
        <v>4</v>
      </c>
      <c r="N72" s="44">
        <v>9</v>
      </c>
      <c r="O72" s="45" t="s">
        <v>41</v>
      </c>
      <c r="P72" s="46"/>
      <c r="Q72" s="47">
        <v>4047326.32</v>
      </c>
      <c r="R72" s="47">
        <v>6074400</v>
      </c>
      <c r="S72" s="67"/>
      <c r="T72" s="67"/>
      <c r="U72" s="6"/>
      <c r="V72" s="1"/>
    </row>
    <row r="73" spans="1:22" ht="15.75" x14ac:dyDescent="0.25">
      <c r="A73" s="7"/>
      <c r="B73" s="12"/>
      <c r="C73" s="11"/>
      <c r="D73" s="10"/>
      <c r="E73" s="9"/>
      <c r="F73" s="9"/>
      <c r="G73" s="8"/>
      <c r="H73" s="68" t="s">
        <v>40</v>
      </c>
      <c r="I73" s="68"/>
      <c r="J73" s="69"/>
      <c r="K73" s="31" t="s">
        <v>6</v>
      </c>
      <c r="L73" s="43">
        <v>460</v>
      </c>
      <c r="M73" s="44">
        <v>4</v>
      </c>
      <c r="N73" s="44">
        <v>9</v>
      </c>
      <c r="O73" s="45" t="s">
        <v>40</v>
      </c>
      <c r="P73" s="46"/>
      <c r="Q73" s="47">
        <v>4047326.32</v>
      </c>
      <c r="R73" s="47">
        <v>6074400</v>
      </c>
      <c r="S73" s="67"/>
      <c r="T73" s="67"/>
      <c r="U73" s="6"/>
      <c r="V73" s="1"/>
    </row>
    <row r="74" spans="1:22" ht="32.25" customHeight="1" x14ac:dyDescent="0.25">
      <c r="A74" s="7"/>
      <c r="B74" s="64" t="s">
        <v>4</v>
      </c>
      <c r="C74" s="64"/>
      <c r="D74" s="64"/>
      <c r="E74" s="64"/>
      <c r="F74" s="64"/>
      <c r="G74" s="64"/>
      <c r="H74" s="64"/>
      <c r="I74" s="64"/>
      <c r="J74" s="65"/>
      <c r="K74" s="31" t="s">
        <v>5</v>
      </c>
      <c r="L74" s="43">
        <v>460</v>
      </c>
      <c r="M74" s="44">
        <v>4</v>
      </c>
      <c r="N74" s="44">
        <v>9</v>
      </c>
      <c r="O74" s="45" t="s">
        <v>40</v>
      </c>
      <c r="P74" s="46" t="s">
        <v>4</v>
      </c>
      <c r="Q74" s="47">
        <v>4047326.32</v>
      </c>
      <c r="R74" s="47">
        <v>6074400</v>
      </c>
      <c r="S74" s="66"/>
      <c r="T74" s="66"/>
      <c r="U74" s="6"/>
      <c r="V74" s="1"/>
    </row>
    <row r="75" spans="1:22" ht="32.25" customHeight="1" x14ac:dyDescent="0.25">
      <c r="A75" s="7"/>
      <c r="B75" s="61" t="s">
        <v>1</v>
      </c>
      <c r="C75" s="61"/>
      <c r="D75" s="61"/>
      <c r="E75" s="61"/>
      <c r="F75" s="61"/>
      <c r="G75" s="61"/>
      <c r="H75" s="61"/>
      <c r="I75" s="61"/>
      <c r="J75" s="62"/>
      <c r="K75" s="31" t="s">
        <v>3</v>
      </c>
      <c r="L75" s="43">
        <v>460</v>
      </c>
      <c r="M75" s="44">
        <v>4</v>
      </c>
      <c r="N75" s="44">
        <v>9</v>
      </c>
      <c r="O75" s="45" t="s">
        <v>40</v>
      </c>
      <c r="P75" s="46" t="s">
        <v>1</v>
      </c>
      <c r="Q75" s="47">
        <v>4047326.32</v>
      </c>
      <c r="R75" s="47">
        <v>6074400</v>
      </c>
      <c r="S75" s="63"/>
      <c r="T75" s="63"/>
      <c r="U75" s="6"/>
      <c r="V75" s="1"/>
    </row>
    <row r="76" spans="1:22" ht="32.25" customHeight="1" x14ac:dyDescent="0.25">
      <c r="A76" s="7"/>
      <c r="B76" s="12"/>
      <c r="C76" s="11"/>
      <c r="D76" s="10"/>
      <c r="E76" s="9"/>
      <c r="F76" s="8"/>
      <c r="G76" s="68" t="s">
        <v>38</v>
      </c>
      <c r="H76" s="68"/>
      <c r="I76" s="68"/>
      <c r="J76" s="69"/>
      <c r="K76" s="31" t="s">
        <v>39</v>
      </c>
      <c r="L76" s="43">
        <v>460</v>
      </c>
      <c r="M76" s="44">
        <v>4</v>
      </c>
      <c r="N76" s="44">
        <v>9</v>
      </c>
      <c r="O76" s="45" t="s">
        <v>38</v>
      </c>
      <c r="P76" s="46"/>
      <c r="Q76" s="47">
        <v>-145200</v>
      </c>
      <c r="R76" s="47">
        <v>0</v>
      </c>
      <c r="S76" s="67"/>
      <c r="T76" s="67"/>
      <c r="U76" s="6"/>
      <c r="V76" s="1"/>
    </row>
    <row r="77" spans="1:22" ht="12.75" customHeight="1" x14ac:dyDescent="0.25">
      <c r="A77" s="7"/>
      <c r="B77" s="12"/>
      <c r="C77" s="11"/>
      <c r="D77" s="10"/>
      <c r="E77" s="9"/>
      <c r="F77" s="9"/>
      <c r="G77" s="8"/>
      <c r="H77" s="68" t="s">
        <v>37</v>
      </c>
      <c r="I77" s="68"/>
      <c r="J77" s="69"/>
      <c r="K77" s="31" t="s">
        <v>6</v>
      </c>
      <c r="L77" s="43">
        <v>460</v>
      </c>
      <c r="M77" s="44">
        <v>4</v>
      </c>
      <c r="N77" s="44">
        <v>9</v>
      </c>
      <c r="O77" s="45" t="s">
        <v>37</v>
      </c>
      <c r="P77" s="46"/>
      <c r="Q77" s="47">
        <v>-145200</v>
      </c>
      <c r="R77" s="47">
        <v>0</v>
      </c>
      <c r="S77" s="67"/>
      <c r="T77" s="67"/>
      <c r="U77" s="6"/>
      <c r="V77" s="1"/>
    </row>
    <row r="78" spans="1:22" ht="32.25" customHeight="1" x14ac:dyDescent="0.25">
      <c r="A78" s="7"/>
      <c r="B78" s="64" t="s">
        <v>4</v>
      </c>
      <c r="C78" s="64"/>
      <c r="D78" s="64"/>
      <c r="E78" s="64"/>
      <c r="F78" s="64"/>
      <c r="G78" s="64"/>
      <c r="H78" s="64"/>
      <c r="I78" s="64"/>
      <c r="J78" s="65"/>
      <c r="K78" s="31" t="s">
        <v>5</v>
      </c>
      <c r="L78" s="43">
        <v>460</v>
      </c>
      <c r="M78" s="44">
        <v>4</v>
      </c>
      <c r="N78" s="44">
        <v>9</v>
      </c>
      <c r="O78" s="45" t="s">
        <v>37</v>
      </c>
      <c r="P78" s="46" t="s">
        <v>4</v>
      </c>
      <c r="Q78" s="47">
        <v>-145200</v>
      </c>
      <c r="R78" s="47">
        <v>0</v>
      </c>
      <c r="S78" s="66"/>
      <c r="T78" s="66"/>
      <c r="U78" s="6"/>
      <c r="V78" s="1"/>
    </row>
    <row r="79" spans="1:22" ht="32.25" customHeight="1" x14ac:dyDescent="0.25">
      <c r="A79" s="7"/>
      <c r="B79" s="61" t="s">
        <v>1</v>
      </c>
      <c r="C79" s="61"/>
      <c r="D79" s="61"/>
      <c r="E79" s="61"/>
      <c r="F79" s="61"/>
      <c r="G79" s="61"/>
      <c r="H79" s="61"/>
      <c r="I79" s="61"/>
      <c r="J79" s="62"/>
      <c r="K79" s="31" t="s">
        <v>3</v>
      </c>
      <c r="L79" s="43">
        <v>460</v>
      </c>
      <c r="M79" s="44">
        <v>4</v>
      </c>
      <c r="N79" s="44">
        <v>9</v>
      </c>
      <c r="O79" s="45" t="s">
        <v>37</v>
      </c>
      <c r="P79" s="46" t="s">
        <v>1</v>
      </c>
      <c r="Q79" s="47">
        <v>-145200</v>
      </c>
      <c r="R79" s="47">
        <v>0</v>
      </c>
      <c r="S79" s="63"/>
      <c r="T79" s="63"/>
      <c r="U79" s="6"/>
      <c r="V79" s="1"/>
    </row>
    <row r="80" spans="1:22" ht="12.75" customHeight="1" x14ac:dyDescent="0.25">
      <c r="A80" s="7"/>
      <c r="B80" s="72">
        <v>410</v>
      </c>
      <c r="C80" s="72"/>
      <c r="D80" s="72"/>
      <c r="E80" s="72"/>
      <c r="F80" s="72"/>
      <c r="G80" s="72"/>
      <c r="H80" s="72"/>
      <c r="I80" s="72"/>
      <c r="J80" s="73"/>
      <c r="K80" s="31" t="s">
        <v>36</v>
      </c>
      <c r="L80" s="43">
        <v>460</v>
      </c>
      <c r="M80" s="44">
        <v>4</v>
      </c>
      <c r="N80" s="44">
        <v>10</v>
      </c>
      <c r="O80" s="45"/>
      <c r="P80" s="46"/>
      <c r="Q80" s="47">
        <v>145200</v>
      </c>
      <c r="R80" s="47">
        <v>0</v>
      </c>
      <c r="S80" s="74"/>
      <c r="T80" s="74"/>
      <c r="U80" s="6"/>
      <c r="V80" s="1"/>
    </row>
    <row r="81" spans="1:22" ht="31.5" x14ac:dyDescent="0.25">
      <c r="A81" s="7"/>
      <c r="B81" s="75" t="s">
        <v>26</v>
      </c>
      <c r="C81" s="75"/>
      <c r="D81" s="75"/>
      <c r="E81" s="75"/>
      <c r="F81" s="75"/>
      <c r="G81" s="75"/>
      <c r="H81" s="75"/>
      <c r="I81" s="75"/>
      <c r="J81" s="76"/>
      <c r="K81" s="31" t="s">
        <v>27</v>
      </c>
      <c r="L81" s="43">
        <v>460</v>
      </c>
      <c r="M81" s="44">
        <v>4</v>
      </c>
      <c r="N81" s="44">
        <v>10</v>
      </c>
      <c r="O81" s="45" t="s">
        <v>26</v>
      </c>
      <c r="P81" s="46"/>
      <c r="Q81" s="47">
        <v>145200</v>
      </c>
      <c r="R81" s="47">
        <v>0</v>
      </c>
      <c r="S81" s="67"/>
      <c r="T81" s="67"/>
      <c r="U81" s="6"/>
      <c r="V81" s="1"/>
    </row>
    <row r="82" spans="1:22" ht="12.75" customHeight="1" x14ac:dyDescent="0.25">
      <c r="A82" s="7"/>
      <c r="B82" s="12"/>
      <c r="C82" s="11"/>
      <c r="D82" s="10"/>
      <c r="E82" s="8"/>
      <c r="F82" s="68" t="s">
        <v>34</v>
      </c>
      <c r="G82" s="68"/>
      <c r="H82" s="68"/>
      <c r="I82" s="68"/>
      <c r="J82" s="69"/>
      <c r="K82" s="31" t="s">
        <v>35</v>
      </c>
      <c r="L82" s="43">
        <v>460</v>
      </c>
      <c r="M82" s="44">
        <v>4</v>
      </c>
      <c r="N82" s="44">
        <v>10</v>
      </c>
      <c r="O82" s="45" t="s">
        <v>34</v>
      </c>
      <c r="P82" s="46"/>
      <c r="Q82" s="47">
        <v>145200</v>
      </c>
      <c r="R82" s="47">
        <v>0</v>
      </c>
      <c r="S82" s="67"/>
      <c r="T82" s="67"/>
      <c r="U82" s="6"/>
      <c r="V82" s="1"/>
    </row>
    <row r="83" spans="1:22" ht="63" x14ac:dyDescent="0.25">
      <c r="A83" s="7"/>
      <c r="B83" s="12"/>
      <c r="C83" s="11"/>
      <c r="D83" s="10"/>
      <c r="E83" s="9"/>
      <c r="F83" s="8"/>
      <c r="G83" s="68" t="s">
        <v>32</v>
      </c>
      <c r="H83" s="68"/>
      <c r="I83" s="68"/>
      <c r="J83" s="69"/>
      <c r="K83" s="31" t="s">
        <v>33</v>
      </c>
      <c r="L83" s="43">
        <v>460</v>
      </c>
      <c r="M83" s="44">
        <v>4</v>
      </c>
      <c r="N83" s="44">
        <v>10</v>
      </c>
      <c r="O83" s="45" t="s">
        <v>32</v>
      </c>
      <c r="P83" s="46"/>
      <c r="Q83" s="47">
        <v>145200</v>
      </c>
      <c r="R83" s="47">
        <v>0</v>
      </c>
      <c r="S83" s="67"/>
      <c r="T83" s="67"/>
      <c r="U83" s="6"/>
      <c r="V83" s="1"/>
    </row>
    <row r="84" spans="1:22" ht="15.75" x14ac:dyDescent="0.25">
      <c r="A84" s="7"/>
      <c r="B84" s="12"/>
      <c r="C84" s="11"/>
      <c r="D84" s="10"/>
      <c r="E84" s="9"/>
      <c r="F84" s="9"/>
      <c r="G84" s="8"/>
      <c r="H84" s="68" t="s">
        <v>30</v>
      </c>
      <c r="I84" s="68"/>
      <c r="J84" s="69"/>
      <c r="K84" s="31" t="s">
        <v>31</v>
      </c>
      <c r="L84" s="43">
        <v>460</v>
      </c>
      <c r="M84" s="44">
        <v>4</v>
      </c>
      <c r="N84" s="44">
        <v>10</v>
      </c>
      <c r="O84" s="45" t="s">
        <v>30</v>
      </c>
      <c r="P84" s="46"/>
      <c r="Q84" s="47">
        <v>145200</v>
      </c>
      <c r="R84" s="47">
        <v>0</v>
      </c>
      <c r="S84" s="67"/>
      <c r="T84" s="67"/>
      <c r="U84" s="6"/>
      <c r="V84" s="1"/>
    </row>
    <row r="85" spans="1:22" ht="32.25" customHeight="1" x14ac:dyDescent="0.25">
      <c r="A85" s="7"/>
      <c r="B85" s="64" t="s">
        <v>4</v>
      </c>
      <c r="C85" s="64"/>
      <c r="D85" s="64"/>
      <c r="E85" s="64"/>
      <c r="F85" s="64"/>
      <c r="G85" s="64"/>
      <c r="H85" s="64"/>
      <c r="I85" s="64"/>
      <c r="J85" s="65"/>
      <c r="K85" s="31" t="s">
        <v>5</v>
      </c>
      <c r="L85" s="43">
        <v>460</v>
      </c>
      <c r="M85" s="44">
        <v>4</v>
      </c>
      <c r="N85" s="44">
        <v>10</v>
      </c>
      <c r="O85" s="45" t="s">
        <v>30</v>
      </c>
      <c r="P85" s="46" t="s">
        <v>4</v>
      </c>
      <c r="Q85" s="47">
        <v>145200</v>
      </c>
      <c r="R85" s="47">
        <v>0</v>
      </c>
      <c r="S85" s="66"/>
      <c r="T85" s="66"/>
      <c r="U85" s="6"/>
      <c r="V85" s="1"/>
    </row>
    <row r="86" spans="1:22" ht="32.25" customHeight="1" x14ac:dyDescent="0.25">
      <c r="A86" s="7"/>
      <c r="B86" s="61" t="s">
        <v>1</v>
      </c>
      <c r="C86" s="61"/>
      <c r="D86" s="61"/>
      <c r="E86" s="61"/>
      <c r="F86" s="61"/>
      <c r="G86" s="61"/>
      <c r="H86" s="61"/>
      <c r="I86" s="61"/>
      <c r="J86" s="62"/>
      <c r="K86" s="31" t="s">
        <v>3</v>
      </c>
      <c r="L86" s="43">
        <v>460</v>
      </c>
      <c r="M86" s="44">
        <v>4</v>
      </c>
      <c r="N86" s="44">
        <v>10</v>
      </c>
      <c r="O86" s="45" t="s">
        <v>30</v>
      </c>
      <c r="P86" s="46" t="s">
        <v>1</v>
      </c>
      <c r="Q86" s="47">
        <v>145200</v>
      </c>
      <c r="R86" s="47">
        <v>0</v>
      </c>
      <c r="S86" s="63"/>
      <c r="T86" s="63"/>
      <c r="U86" s="6"/>
      <c r="V86" s="1"/>
    </row>
    <row r="87" spans="1:22" ht="15.75" x14ac:dyDescent="0.25">
      <c r="A87" s="7"/>
      <c r="B87" s="78">
        <v>500</v>
      </c>
      <c r="C87" s="78"/>
      <c r="D87" s="78"/>
      <c r="E87" s="78"/>
      <c r="F87" s="78"/>
      <c r="G87" s="78"/>
      <c r="H87" s="78"/>
      <c r="I87" s="78"/>
      <c r="J87" s="79"/>
      <c r="K87" s="31" t="s">
        <v>29</v>
      </c>
      <c r="L87" s="43">
        <v>460</v>
      </c>
      <c r="M87" s="44">
        <v>5</v>
      </c>
      <c r="N87" s="44">
        <v>0</v>
      </c>
      <c r="O87" s="45"/>
      <c r="P87" s="46"/>
      <c r="Q87" s="47">
        <v>42504724.920000002</v>
      </c>
      <c r="R87" s="47">
        <v>-2459950.06</v>
      </c>
      <c r="S87" s="77"/>
      <c r="T87" s="77"/>
      <c r="U87" s="6"/>
      <c r="V87" s="1"/>
    </row>
    <row r="88" spans="1:22" ht="15.75" x14ac:dyDescent="0.25">
      <c r="A88" s="7"/>
      <c r="B88" s="72">
        <v>502</v>
      </c>
      <c r="C88" s="72"/>
      <c r="D88" s="72"/>
      <c r="E88" s="72"/>
      <c r="F88" s="72"/>
      <c r="G88" s="72"/>
      <c r="H88" s="72"/>
      <c r="I88" s="72"/>
      <c r="J88" s="73"/>
      <c r="K88" s="31" t="s">
        <v>28</v>
      </c>
      <c r="L88" s="43">
        <v>460</v>
      </c>
      <c r="M88" s="44">
        <v>5</v>
      </c>
      <c r="N88" s="44">
        <v>2</v>
      </c>
      <c r="O88" s="45"/>
      <c r="P88" s="46"/>
      <c r="Q88" s="47">
        <v>49691473.68</v>
      </c>
      <c r="R88" s="47">
        <v>0</v>
      </c>
      <c r="S88" s="74"/>
      <c r="T88" s="74"/>
      <c r="U88" s="6"/>
      <c r="V88" s="1"/>
    </row>
    <row r="89" spans="1:22" ht="31.5" x14ac:dyDescent="0.25">
      <c r="A89" s="7"/>
      <c r="B89" s="75" t="s">
        <v>26</v>
      </c>
      <c r="C89" s="75"/>
      <c r="D89" s="75"/>
      <c r="E89" s="75"/>
      <c r="F89" s="75"/>
      <c r="G89" s="75"/>
      <c r="H89" s="75"/>
      <c r="I89" s="75"/>
      <c r="J89" s="76"/>
      <c r="K89" s="31" t="s">
        <v>27</v>
      </c>
      <c r="L89" s="43">
        <v>460</v>
      </c>
      <c r="M89" s="44">
        <v>5</v>
      </c>
      <c r="N89" s="44">
        <v>2</v>
      </c>
      <c r="O89" s="45" t="s">
        <v>26</v>
      </c>
      <c r="P89" s="46"/>
      <c r="Q89" s="47">
        <v>49691473.68</v>
      </c>
      <c r="R89" s="47">
        <v>0</v>
      </c>
      <c r="S89" s="67"/>
      <c r="T89" s="67"/>
      <c r="U89" s="6"/>
      <c r="V89" s="1"/>
    </row>
    <row r="90" spans="1:22" ht="47.25" x14ac:dyDescent="0.25">
      <c r="A90" s="7"/>
      <c r="B90" s="12"/>
      <c r="C90" s="11"/>
      <c r="D90" s="10"/>
      <c r="E90" s="8"/>
      <c r="F90" s="68" t="s">
        <v>24</v>
      </c>
      <c r="G90" s="68"/>
      <c r="H90" s="68"/>
      <c r="I90" s="68"/>
      <c r="J90" s="69"/>
      <c r="K90" s="31" t="s">
        <v>25</v>
      </c>
      <c r="L90" s="43">
        <v>460</v>
      </c>
      <c r="M90" s="44">
        <v>5</v>
      </c>
      <c r="N90" s="44">
        <v>2</v>
      </c>
      <c r="O90" s="45" t="s">
        <v>24</v>
      </c>
      <c r="P90" s="46"/>
      <c r="Q90" s="47">
        <v>49691473.68</v>
      </c>
      <c r="R90" s="47">
        <v>0</v>
      </c>
      <c r="S90" s="67"/>
      <c r="T90" s="67"/>
      <c r="U90" s="6"/>
      <c r="V90" s="1"/>
    </row>
    <row r="91" spans="1:22" ht="31.5" x14ac:dyDescent="0.25">
      <c r="A91" s="7"/>
      <c r="B91" s="12"/>
      <c r="C91" s="11"/>
      <c r="D91" s="10"/>
      <c r="E91" s="9"/>
      <c r="F91" s="8"/>
      <c r="G91" s="68" t="s">
        <v>22</v>
      </c>
      <c r="H91" s="68"/>
      <c r="I91" s="68"/>
      <c r="J91" s="69"/>
      <c r="K91" s="31" t="s">
        <v>23</v>
      </c>
      <c r="L91" s="43">
        <v>460</v>
      </c>
      <c r="M91" s="44">
        <v>5</v>
      </c>
      <c r="N91" s="44">
        <v>2</v>
      </c>
      <c r="O91" s="45" t="s">
        <v>22</v>
      </c>
      <c r="P91" s="46"/>
      <c r="Q91" s="47">
        <v>49691473.68</v>
      </c>
      <c r="R91" s="47">
        <v>0</v>
      </c>
      <c r="S91" s="67"/>
      <c r="T91" s="67"/>
      <c r="U91" s="6"/>
      <c r="V91" s="1"/>
    </row>
    <row r="92" spans="1:22" ht="31.5" x14ac:dyDescent="0.25">
      <c r="A92" s="7"/>
      <c r="B92" s="12"/>
      <c r="C92" s="11"/>
      <c r="D92" s="10"/>
      <c r="E92" s="9"/>
      <c r="F92" s="9"/>
      <c r="G92" s="8"/>
      <c r="H92" s="68" t="s">
        <v>20</v>
      </c>
      <c r="I92" s="68"/>
      <c r="J92" s="69"/>
      <c r="K92" s="31" t="s">
        <v>21</v>
      </c>
      <c r="L92" s="43">
        <v>460</v>
      </c>
      <c r="M92" s="44">
        <v>5</v>
      </c>
      <c r="N92" s="44">
        <v>2</v>
      </c>
      <c r="O92" s="45" t="s">
        <v>20</v>
      </c>
      <c r="P92" s="46"/>
      <c r="Q92" s="47">
        <v>47206900</v>
      </c>
      <c r="R92" s="47">
        <v>0</v>
      </c>
      <c r="S92" s="67"/>
      <c r="T92" s="67"/>
      <c r="U92" s="6"/>
      <c r="V92" s="1"/>
    </row>
    <row r="93" spans="1:22" ht="32.25" customHeight="1" x14ac:dyDescent="0.25">
      <c r="A93" s="7"/>
      <c r="B93" s="64" t="s">
        <v>17</v>
      </c>
      <c r="C93" s="64"/>
      <c r="D93" s="64"/>
      <c r="E93" s="64"/>
      <c r="F93" s="64"/>
      <c r="G93" s="64"/>
      <c r="H93" s="64"/>
      <c r="I93" s="64"/>
      <c r="J93" s="65"/>
      <c r="K93" s="31" t="s">
        <v>18</v>
      </c>
      <c r="L93" s="43">
        <v>460</v>
      </c>
      <c r="M93" s="44">
        <v>5</v>
      </c>
      <c r="N93" s="44">
        <v>2</v>
      </c>
      <c r="O93" s="45" t="s">
        <v>20</v>
      </c>
      <c r="P93" s="46" t="s">
        <v>17</v>
      </c>
      <c r="Q93" s="47">
        <v>47206900</v>
      </c>
      <c r="R93" s="47">
        <v>0</v>
      </c>
      <c r="S93" s="66"/>
      <c r="T93" s="66"/>
      <c r="U93" s="6"/>
      <c r="V93" s="1"/>
    </row>
    <row r="94" spans="1:22" ht="12.75" customHeight="1" x14ac:dyDescent="0.25">
      <c r="A94" s="7"/>
      <c r="B94" s="61" t="s">
        <v>14</v>
      </c>
      <c r="C94" s="61"/>
      <c r="D94" s="61"/>
      <c r="E94" s="61"/>
      <c r="F94" s="61"/>
      <c r="G94" s="61"/>
      <c r="H94" s="61"/>
      <c r="I94" s="61"/>
      <c r="J94" s="62"/>
      <c r="K94" s="31" t="s">
        <v>16</v>
      </c>
      <c r="L94" s="43">
        <v>460</v>
      </c>
      <c r="M94" s="44">
        <v>5</v>
      </c>
      <c r="N94" s="44">
        <v>2</v>
      </c>
      <c r="O94" s="45" t="s">
        <v>20</v>
      </c>
      <c r="P94" s="46" t="s">
        <v>14</v>
      </c>
      <c r="Q94" s="47">
        <v>47206900</v>
      </c>
      <c r="R94" s="47">
        <v>0</v>
      </c>
      <c r="S94" s="63"/>
      <c r="T94" s="63"/>
      <c r="U94" s="6"/>
      <c r="V94" s="1"/>
    </row>
    <row r="95" spans="1:22" ht="32.25" customHeight="1" x14ac:dyDescent="0.25">
      <c r="A95" s="7"/>
      <c r="B95" s="12"/>
      <c r="C95" s="11"/>
      <c r="D95" s="10"/>
      <c r="E95" s="9"/>
      <c r="F95" s="9"/>
      <c r="G95" s="8"/>
      <c r="H95" s="68" t="s">
        <v>15</v>
      </c>
      <c r="I95" s="68"/>
      <c r="J95" s="69"/>
      <c r="K95" s="31" t="s">
        <v>19</v>
      </c>
      <c r="L95" s="43">
        <v>460</v>
      </c>
      <c r="M95" s="44">
        <v>5</v>
      </c>
      <c r="N95" s="44">
        <v>2</v>
      </c>
      <c r="O95" s="45" t="s">
        <v>15</v>
      </c>
      <c r="P95" s="46"/>
      <c r="Q95" s="47">
        <v>2484573.6800000002</v>
      </c>
      <c r="R95" s="47">
        <v>0</v>
      </c>
      <c r="S95" s="67"/>
      <c r="T95" s="67"/>
      <c r="U95" s="6"/>
      <c r="V95" s="1"/>
    </row>
    <row r="96" spans="1:22" ht="32.25" customHeight="1" x14ac:dyDescent="0.25">
      <c r="A96" s="7"/>
      <c r="B96" s="64" t="s">
        <v>17</v>
      </c>
      <c r="C96" s="64"/>
      <c r="D96" s="64"/>
      <c r="E96" s="64"/>
      <c r="F96" s="64"/>
      <c r="G96" s="64"/>
      <c r="H96" s="64"/>
      <c r="I96" s="64"/>
      <c r="J96" s="65"/>
      <c r="K96" s="31" t="s">
        <v>18</v>
      </c>
      <c r="L96" s="43">
        <v>460</v>
      </c>
      <c r="M96" s="44">
        <v>5</v>
      </c>
      <c r="N96" s="44">
        <v>2</v>
      </c>
      <c r="O96" s="45" t="s">
        <v>15</v>
      </c>
      <c r="P96" s="46" t="s">
        <v>17</v>
      </c>
      <c r="Q96" s="47">
        <v>2484573.6800000002</v>
      </c>
      <c r="R96" s="47">
        <v>0</v>
      </c>
      <c r="S96" s="66"/>
      <c r="T96" s="66"/>
      <c r="U96" s="6"/>
      <c r="V96" s="1"/>
    </row>
    <row r="97" spans="1:22" ht="12.75" customHeight="1" x14ac:dyDescent="0.25">
      <c r="A97" s="7"/>
      <c r="B97" s="61" t="s">
        <v>14</v>
      </c>
      <c r="C97" s="61"/>
      <c r="D97" s="61"/>
      <c r="E97" s="61"/>
      <c r="F97" s="61"/>
      <c r="G97" s="61"/>
      <c r="H97" s="61"/>
      <c r="I97" s="61"/>
      <c r="J97" s="62"/>
      <c r="K97" s="31" t="s">
        <v>16</v>
      </c>
      <c r="L97" s="43">
        <v>460</v>
      </c>
      <c r="M97" s="44">
        <v>5</v>
      </c>
      <c r="N97" s="44">
        <v>2</v>
      </c>
      <c r="O97" s="45" t="s">
        <v>15</v>
      </c>
      <c r="P97" s="46" t="s">
        <v>14</v>
      </c>
      <c r="Q97" s="47">
        <v>2484573.6800000002</v>
      </c>
      <c r="R97" s="47">
        <v>0</v>
      </c>
      <c r="S97" s="63"/>
      <c r="T97" s="63"/>
      <c r="U97" s="6"/>
      <c r="V97" s="1"/>
    </row>
    <row r="98" spans="1:22" ht="12.75" customHeight="1" x14ac:dyDescent="0.25">
      <c r="A98" s="7"/>
      <c r="B98" s="72">
        <v>503</v>
      </c>
      <c r="C98" s="72"/>
      <c r="D98" s="72"/>
      <c r="E98" s="72"/>
      <c r="F98" s="72"/>
      <c r="G98" s="72"/>
      <c r="H98" s="72"/>
      <c r="I98" s="72"/>
      <c r="J98" s="73"/>
      <c r="K98" s="31" t="s">
        <v>13</v>
      </c>
      <c r="L98" s="43">
        <v>460</v>
      </c>
      <c r="M98" s="44">
        <v>5</v>
      </c>
      <c r="N98" s="44">
        <v>3</v>
      </c>
      <c r="O98" s="45"/>
      <c r="P98" s="46"/>
      <c r="Q98" s="47">
        <v>-7186748.7599999998</v>
      </c>
      <c r="R98" s="47">
        <v>-2459950.06</v>
      </c>
      <c r="S98" s="74"/>
      <c r="T98" s="74"/>
      <c r="U98" s="6"/>
      <c r="V98" s="1"/>
    </row>
    <row r="99" spans="1:22" ht="47.25" x14ac:dyDescent="0.25">
      <c r="A99" s="7"/>
      <c r="B99" s="75" t="s">
        <v>11</v>
      </c>
      <c r="C99" s="75"/>
      <c r="D99" s="75"/>
      <c r="E99" s="75"/>
      <c r="F99" s="75"/>
      <c r="G99" s="75"/>
      <c r="H99" s="75"/>
      <c r="I99" s="75"/>
      <c r="J99" s="76"/>
      <c r="K99" s="31" t="s">
        <v>12</v>
      </c>
      <c r="L99" s="43">
        <v>460</v>
      </c>
      <c r="M99" s="44">
        <v>5</v>
      </c>
      <c r="N99" s="44">
        <v>3</v>
      </c>
      <c r="O99" s="45" t="s">
        <v>11</v>
      </c>
      <c r="P99" s="46"/>
      <c r="Q99" s="47">
        <v>-7186748.7599999998</v>
      </c>
      <c r="R99" s="47">
        <v>-2459950.06</v>
      </c>
      <c r="S99" s="67"/>
      <c r="T99" s="67"/>
      <c r="U99" s="6"/>
      <c r="V99" s="1"/>
    </row>
    <row r="100" spans="1:22" ht="15.75" x14ac:dyDescent="0.25">
      <c r="A100" s="7"/>
      <c r="B100" s="12"/>
      <c r="C100" s="11"/>
      <c r="D100" s="10"/>
      <c r="E100" s="8"/>
      <c r="F100" s="68" t="s">
        <v>9</v>
      </c>
      <c r="G100" s="68"/>
      <c r="H100" s="68"/>
      <c r="I100" s="68"/>
      <c r="J100" s="69"/>
      <c r="K100" s="31" t="s">
        <v>10</v>
      </c>
      <c r="L100" s="43">
        <v>460</v>
      </c>
      <c r="M100" s="44">
        <v>5</v>
      </c>
      <c r="N100" s="44">
        <v>3</v>
      </c>
      <c r="O100" s="45" t="s">
        <v>9</v>
      </c>
      <c r="P100" s="46"/>
      <c r="Q100" s="47">
        <v>-7186748.7599999998</v>
      </c>
      <c r="R100" s="47">
        <v>-2459950.06</v>
      </c>
      <c r="S100" s="67"/>
      <c r="T100" s="67"/>
      <c r="U100" s="6"/>
      <c r="V100" s="1"/>
    </row>
    <row r="101" spans="1:22" ht="32.25" customHeight="1" x14ac:dyDescent="0.25">
      <c r="A101" s="7"/>
      <c r="B101" s="12"/>
      <c r="C101" s="11"/>
      <c r="D101" s="10"/>
      <c r="E101" s="9"/>
      <c r="F101" s="8"/>
      <c r="G101" s="68" t="s">
        <v>7</v>
      </c>
      <c r="H101" s="68"/>
      <c r="I101" s="68"/>
      <c r="J101" s="69"/>
      <c r="K101" s="31" t="s">
        <v>8</v>
      </c>
      <c r="L101" s="43">
        <v>460</v>
      </c>
      <c r="M101" s="44">
        <v>5</v>
      </c>
      <c r="N101" s="44">
        <v>3</v>
      </c>
      <c r="O101" s="45" t="s">
        <v>7</v>
      </c>
      <c r="P101" s="46"/>
      <c r="Q101" s="47">
        <v>-7186748.7599999998</v>
      </c>
      <c r="R101" s="47">
        <v>-2459950.06</v>
      </c>
      <c r="S101" s="67"/>
      <c r="T101" s="67"/>
      <c r="U101" s="6"/>
      <c r="V101" s="1"/>
    </row>
    <row r="102" spans="1:22" ht="12.75" customHeight="1" x14ac:dyDescent="0.25">
      <c r="A102" s="7"/>
      <c r="B102" s="12"/>
      <c r="C102" s="11"/>
      <c r="D102" s="10"/>
      <c r="E102" s="9"/>
      <c r="F102" s="9"/>
      <c r="G102" s="8"/>
      <c r="H102" s="68" t="s">
        <v>2</v>
      </c>
      <c r="I102" s="68"/>
      <c r="J102" s="69"/>
      <c r="K102" s="31" t="s">
        <v>6</v>
      </c>
      <c r="L102" s="43">
        <v>460</v>
      </c>
      <c r="M102" s="44">
        <v>5</v>
      </c>
      <c r="N102" s="44">
        <v>3</v>
      </c>
      <c r="O102" s="45" t="s">
        <v>2</v>
      </c>
      <c r="P102" s="46"/>
      <c r="Q102" s="47">
        <v>-7186748.7599999998</v>
      </c>
      <c r="R102" s="47">
        <v>-2459950.06</v>
      </c>
      <c r="S102" s="67"/>
      <c r="T102" s="67"/>
      <c r="U102" s="6"/>
      <c r="V102" s="1"/>
    </row>
    <row r="103" spans="1:22" ht="32.25" customHeight="1" x14ac:dyDescent="0.25">
      <c r="A103" s="7"/>
      <c r="B103" s="64" t="s">
        <v>4</v>
      </c>
      <c r="C103" s="64"/>
      <c r="D103" s="64"/>
      <c r="E103" s="64"/>
      <c r="F103" s="64"/>
      <c r="G103" s="64"/>
      <c r="H103" s="64"/>
      <c r="I103" s="64"/>
      <c r="J103" s="65"/>
      <c r="K103" s="31" t="s">
        <v>5</v>
      </c>
      <c r="L103" s="43">
        <v>460</v>
      </c>
      <c r="M103" s="44">
        <v>5</v>
      </c>
      <c r="N103" s="44">
        <v>3</v>
      </c>
      <c r="O103" s="45" t="s">
        <v>2</v>
      </c>
      <c r="P103" s="46" t="s">
        <v>4</v>
      </c>
      <c r="Q103" s="47">
        <v>-7186748.7599999998</v>
      </c>
      <c r="R103" s="47">
        <v>-2459950.06</v>
      </c>
      <c r="S103" s="66"/>
      <c r="T103" s="66"/>
      <c r="U103" s="6"/>
      <c r="V103" s="1"/>
    </row>
    <row r="104" spans="1:22" ht="32.25" customHeight="1" thickBot="1" x14ac:dyDescent="0.3">
      <c r="A104" s="7"/>
      <c r="B104" s="70" t="s">
        <v>1</v>
      </c>
      <c r="C104" s="70"/>
      <c r="D104" s="70"/>
      <c r="E104" s="70"/>
      <c r="F104" s="70"/>
      <c r="G104" s="70"/>
      <c r="H104" s="70"/>
      <c r="I104" s="70"/>
      <c r="J104" s="71"/>
      <c r="K104" s="32" t="s">
        <v>3</v>
      </c>
      <c r="L104" s="48">
        <v>460</v>
      </c>
      <c r="M104" s="49">
        <v>5</v>
      </c>
      <c r="N104" s="49">
        <v>3</v>
      </c>
      <c r="O104" s="50" t="s">
        <v>2</v>
      </c>
      <c r="P104" s="51" t="s">
        <v>1</v>
      </c>
      <c r="Q104" s="52">
        <v>-7186748.7599999998</v>
      </c>
      <c r="R104" s="52">
        <v>-2459950.06</v>
      </c>
      <c r="S104" s="60"/>
      <c r="T104" s="60"/>
      <c r="U104" s="6"/>
      <c r="V104" s="1"/>
    </row>
    <row r="105" spans="1:22" s="110" customFormat="1" ht="16.5" thickBot="1" x14ac:dyDescent="0.3">
      <c r="A105" s="102"/>
      <c r="B105" s="103"/>
      <c r="C105" s="103"/>
      <c r="D105" s="103"/>
      <c r="E105" s="103"/>
      <c r="F105" s="103"/>
      <c r="G105" s="103"/>
      <c r="H105" s="103"/>
      <c r="I105" s="103"/>
      <c r="J105" s="103"/>
      <c r="K105" s="104" t="s">
        <v>0</v>
      </c>
      <c r="L105" s="105"/>
      <c r="M105" s="106"/>
      <c r="N105" s="106"/>
      <c r="O105" s="106"/>
      <c r="P105" s="106"/>
      <c r="Q105" s="107">
        <v>47206900</v>
      </c>
      <c r="R105" s="107">
        <v>0</v>
      </c>
      <c r="S105" s="108"/>
      <c r="T105" s="108"/>
      <c r="U105" s="103"/>
      <c r="V105" s="109"/>
    </row>
    <row r="106" spans="1:22" ht="12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19"/>
      <c r="L106" s="19"/>
      <c r="M106" s="19"/>
      <c r="N106" s="19"/>
      <c r="O106" s="19"/>
      <c r="P106" s="19"/>
      <c r="Q106" s="19"/>
      <c r="R106" s="21"/>
      <c r="S106" s="2"/>
      <c r="T106" s="2"/>
      <c r="U106" s="2"/>
      <c r="V106" s="1"/>
    </row>
  </sheetData>
  <autoFilter ref="A14:V105"/>
  <mergeCells count="189">
    <mergeCell ref="Q4:R4"/>
    <mergeCell ref="A6:R6"/>
    <mergeCell ref="A7:R7"/>
    <mergeCell ref="A8:R8"/>
    <mergeCell ref="B15:J15"/>
    <mergeCell ref="B87:J87"/>
    <mergeCell ref="B99:J99"/>
    <mergeCell ref="F100:J100"/>
    <mergeCell ref="H77:J77"/>
    <mergeCell ref="H95:J95"/>
    <mergeCell ref="H92:J92"/>
    <mergeCell ref="B31:J31"/>
    <mergeCell ref="B26:J26"/>
    <mergeCell ref="H21:J21"/>
    <mergeCell ref="F19:J19"/>
    <mergeCell ref="K12:K13"/>
    <mergeCell ref="L12:P12"/>
    <mergeCell ref="A9:Q9"/>
    <mergeCell ref="K10:Q10"/>
    <mergeCell ref="Q12:R12"/>
    <mergeCell ref="B89:J89"/>
    <mergeCell ref="B50:J50"/>
    <mergeCell ref="G72:J72"/>
    <mergeCell ref="G83:J83"/>
    <mergeCell ref="S15:T15"/>
    <mergeCell ref="B42:J42"/>
    <mergeCell ref="S42:T42"/>
    <mergeCell ref="B51:J51"/>
    <mergeCell ref="S51:T51"/>
    <mergeCell ref="B60:J60"/>
    <mergeCell ref="S60:T60"/>
    <mergeCell ref="B16:J16"/>
    <mergeCell ref="B38:J38"/>
    <mergeCell ref="S38:T38"/>
    <mergeCell ref="B23:J23"/>
    <mergeCell ref="S23:T23"/>
    <mergeCell ref="S16:T16"/>
    <mergeCell ref="B24:J24"/>
    <mergeCell ref="S24:T24"/>
    <mergeCell ref="B32:J32"/>
    <mergeCell ref="S32:T32"/>
    <mergeCell ref="B43:J43"/>
    <mergeCell ref="B17:J17"/>
    <mergeCell ref="S17:T17"/>
    <mergeCell ref="B25:J25"/>
    <mergeCell ref="S25:T25"/>
    <mergeCell ref="B33:J33"/>
    <mergeCell ref="S33:T33"/>
    <mergeCell ref="G20:J20"/>
    <mergeCell ref="S20:T20"/>
    <mergeCell ref="G28:J28"/>
    <mergeCell ref="S28:T28"/>
    <mergeCell ref="B30:J30"/>
    <mergeCell ref="S30:T30"/>
    <mergeCell ref="B18:J18"/>
    <mergeCell ref="S18:T18"/>
    <mergeCell ref="S26:T26"/>
    <mergeCell ref="B67:J67"/>
    <mergeCell ref="S67:T67"/>
    <mergeCell ref="S87:T87"/>
    <mergeCell ref="B69:J69"/>
    <mergeCell ref="S69:T69"/>
    <mergeCell ref="B80:J80"/>
    <mergeCell ref="S80:T80"/>
    <mergeCell ref="S70:T70"/>
    <mergeCell ref="F71:J71"/>
    <mergeCell ref="S71:T71"/>
    <mergeCell ref="S74:T74"/>
    <mergeCell ref="H84:J84"/>
    <mergeCell ref="S84:T84"/>
    <mergeCell ref="B58:J58"/>
    <mergeCell ref="S58:T58"/>
    <mergeCell ref="B63:J63"/>
    <mergeCell ref="S63:T63"/>
    <mergeCell ref="G65:J65"/>
    <mergeCell ref="S65:T65"/>
    <mergeCell ref="B53:J53"/>
    <mergeCell ref="S53:T53"/>
    <mergeCell ref="H66:J66"/>
    <mergeCell ref="S66:T66"/>
    <mergeCell ref="B54:J54"/>
    <mergeCell ref="S54:T54"/>
    <mergeCell ref="B61:J61"/>
    <mergeCell ref="H57:J57"/>
    <mergeCell ref="S57:T57"/>
    <mergeCell ref="S48:T48"/>
    <mergeCell ref="S40:T40"/>
    <mergeCell ref="B44:J44"/>
    <mergeCell ref="S44:T44"/>
    <mergeCell ref="B45:J45"/>
    <mergeCell ref="S21:T21"/>
    <mergeCell ref="H29:J29"/>
    <mergeCell ref="S29:T29"/>
    <mergeCell ref="H37:J37"/>
    <mergeCell ref="S37:T37"/>
    <mergeCell ref="G36:J36"/>
    <mergeCell ref="S31:T31"/>
    <mergeCell ref="B39:J39"/>
    <mergeCell ref="S39:T39"/>
    <mergeCell ref="S43:T43"/>
    <mergeCell ref="S36:T36"/>
    <mergeCell ref="B22:J22"/>
    <mergeCell ref="S22:T22"/>
    <mergeCell ref="B34:J34"/>
    <mergeCell ref="S34:T34"/>
    <mergeCell ref="B41:J41"/>
    <mergeCell ref="S41:T41"/>
    <mergeCell ref="S19:T19"/>
    <mergeCell ref="F27:J27"/>
    <mergeCell ref="S27:T27"/>
    <mergeCell ref="F35:J35"/>
    <mergeCell ref="S35:T35"/>
    <mergeCell ref="F46:J46"/>
    <mergeCell ref="S46:T46"/>
    <mergeCell ref="F55:J55"/>
    <mergeCell ref="S55:T55"/>
    <mergeCell ref="B40:J40"/>
    <mergeCell ref="S45:T45"/>
    <mergeCell ref="B52:J52"/>
    <mergeCell ref="S52:T52"/>
    <mergeCell ref="S72:T72"/>
    <mergeCell ref="G76:J76"/>
    <mergeCell ref="S76:T76"/>
    <mergeCell ref="S61:T61"/>
    <mergeCell ref="B62:J62"/>
    <mergeCell ref="S62:T62"/>
    <mergeCell ref="B70:J70"/>
    <mergeCell ref="G47:J47"/>
    <mergeCell ref="S47:T47"/>
    <mergeCell ref="G56:J56"/>
    <mergeCell ref="S56:T56"/>
    <mergeCell ref="B49:J49"/>
    <mergeCell ref="S49:T49"/>
    <mergeCell ref="H48:J48"/>
    <mergeCell ref="H73:J73"/>
    <mergeCell ref="S73:T73"/>
    <mergeCell ref="B74:J74"/>
    <mergeCell ref="S50:T50"/>
    <mergeCell ref="B59:J59"/>
    <mergeCell ref="S59:T59"/>
    <mergeCell ref="B68:J68"/>
    <mergeCell ref="S68:T68"/>
    <mergeCell ref="F64:J64"/>
    <mergeCell ref="S64:T64"/>
    <mergeCell ref="S83:T83"/>
    <mergeCell ref="B78:J78"/>
    <mergeCell ref="S78:T78"/>
    <mergeCell ref="B75:J75"/>
    <mergeCell ref="S75:T75"/>
    <mergeCell ref="F82:J82"/>
    <mergeCell ref="S82:T82"/>
    <mergeCell ref="B81:J81"/>
    <mergeCell ref="S81:T81"/>
    <mergeCell ref="S77:T77"/>
    <mergeCell ref="F90:J90"/>
    <mergeCell ref="S90:T90"/>
    <mergeCell ref="B88:J88"/>
    <mergeCell ref="S88:T88"/>
    <mergeCell ref="B98:J98"/>
    <mergeCell ref="S98:T98"/>
    <mergeCell ref="S100:T100"/>
    <mergeCell ref="G91:J91"/>
    <mergeCell ref="S91:T91"/>
    <mergeCell ref="S95:T95"/>
    <mergeCell ref="S89:T89"/>
    <mergeCell ref="S104:T104"/>
    <mergeCell ref="B79:J79"/>
    <mergeCell ref="S79:T79"/>
    <mergeCell ref="B86:J86"/>
    <mergeCell ref="S86:T86"/>
    <mergeCell ref="B94:J94"/>
    <mergeCell ref="S94:T94"/>
    <mergeCell ref="B103:J103"/>
    <mergeCell ref="S103:T103"/>
    <mergeCell ref="S92:T92"/>
    <mergeCell ref="B85:J85"/>
    <mergeCell ref="S85:T85"/>
    <mergeCell ref="B93:J93"/>
    <mergeCell ref="S93:T93"/>
    <mergeCell ref="H102:J102"/>
    <mergeCell ref="S102:T102"/>
    <mergeCell ref="B97:J97"/>
    <mergeCell ref="S97:T97"/>
    <mergeCell ref="G101:J101"/>
    <mergeCell ref="S101:T101"/>
    <mergeCell ref="B96:J96"/>
    <mergeCell ref="S96:T96"/>
    <mergeCell ref="B104:J104"/>
    <mergeCell ref="S99:T99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7"/>
  <sheetViews>
    <sheetView workbookViewId="0">
      <selection activeCell="L16" sqref="L16"/>
    </sheetView>
  </sheetViews>
  <sheetFormatPr defaultRowHeight="15.75" x14ac:dyDescent="0.25"/>
  <cols>
    <col min="1" max="1" width="71.140625" style="53" customWidth="1"/>
    <col min="2" max="2" width="15.42578125" style="53" customWidth="1"/>
    <col min="3" max="3" width="27.7109375" style="53" customWidth="1"/>
    <col min="4" max="4" width="19" style="53" customWidth="1"/>
    <col min="5" max="5" width="21.5703125" style="53" customWidth="1"/>
    <col min="6" max="16384" width="9.140625" style="53"/>
  </cols>
  <sheetData>
    <row r="2" spans="1:6" x14ac:dyDescent="0.25">
      <c r="A2" s="95" t="s">
        <v>113</v>
      </c>
      <c r="B2" s="96"/>
      <c r="C2" s="96"/>
      <c r="D2" s="96"/>
      <c r="E2" s="96"/>
    </row>
    <row r="4" spans="1:6" hidden="1" x14ac:dyDescent="0.25"/>
    <row r="5" spans="1:6" x14ac:dyDescent="0.25">
      <c r="E5" s="54" t="s">
        <v>114</v>
      </c>
    </row>
    <row r="6" spans="1:6" ht="15.75" customHeight="1" x14ac:dyDescent="0.25">
      <c r="A6" s="97" t="s">
        <v>103</v>
      </c>
      <c r="B6" s="97" t="s">
        <v>102</v>
      </c>
      <c r="C6" s="97"/>
      <c r="D6" s="98" t="s">
        <v>115</v>
      </c>
      <c r="E6" s="99"/>
      <c r="F6" s="55"/>
    </row>
    <row r="7" spans="1:6" x14ac:dyDescent="0.25">
      <c r="A7" s="97"/>
      <c r="B7" s="97"/>
      <c r="C7" s="97"/>
      <c r="D7" s="100"/>
      <c r="E7" s="101"/>
      <c r="F7" s="55"/>
    </row>
    <row r="8" spans="1:6" ht="92.25" customHeight="1" x14ac:dyDescent="0.25">
      <c r="A8" s="97"/>
      <c r="B8" s="97" t="s">
        <v>116</v>
      </c>
      <c r="C8" s="97" t="s">
        <v>117</v>
      </c>
      <c r="D8" s="97" t="s">
        <v>118</v>
      </c>
      <c r="E8" s="97" t="s">
        <v>119</v>
      </c>
      <c r="F8" s="55"/>
    </row>
    <row r="9" spans="1:6" x14ac:dyDescent="0.25">
      <c r="A9" s="97"/>
      <c r="B9" s="97"/>
      <c r="C9" s="97"/>
      <c r="D9" s="97"/>
      <c r="E9" s="97"/>
      <c r="F9" s="55"/>
    </row>
    <row r="10" spans="1:6" ht="5.25" customHeight="1" x14ac:dyDescent="0.25">
      <c r="A10" s="97"/>
      <c r="B10" s="97"/>
      <c r="C10" s="97"/>
      <c r="D10" s="97"/>
      <c r="E10" s="97"/>
      <c r="F10" s="55"/>
    </row>
    <row r="11" spans="1:6" x14ac:dyDescent="0.25">
      <c r="A11" s="97"/>
      <c r="B11" s="97"/>
      <c r="C11" s="97"/>
      <c r="D11" s="97"/>
      <c r="E11" s="97"/>
      <c r="F11" s="55"/>
    </row>
    <row r="12" spans="1:6" x14ac:dyDescent="0.25">
      <c r="A12" s="56">
        <v>1</v>
      </c>
      <c r="B12" s="56">
        <v>2</v>
      </c>
      <c r="C12" s="56">
        <v>3</v>
      </c>
      <c r="D12" s="56">
        <v>4</v>
      </c>
      <c r="E12" s="56">
        <v>5</v>
      </c>
      <c r="F12" s="55"/>
    </row>
    <row r="13" spans="1:6" ht="24.75" customHeight="1" x14ac:dyDescent="0.25">
      <c r="A13" s="57" t="s">
        <v>120</v>
      </c>
      <c r="B13" s="58" t="s">
        <v>121</v>
      </c>
      <c r="C13" s="56"/>
      <c r="D13" s="59">
        <f t="shared" ref="D13:E13" si="0">D14+D16</f>
        <v>-40333280</v>
      </c>
      <c r="E13" s="59">
        <f t="shared" si="0"/>
        <v>4666720</v>
      </c>
      <c r="F13" s="55"/>
    </row>
    <row r="14" spans="1:6" ht="36.75" customHeight="1" x14ac:dyDescent="0.25">
      <c r="A14" s="57" t="s">
        <v>122</v>
      </c>
      <c r="B14" s="58" t="s">
        <v>121</v>
      </c>
      <c r="C14" s="56" t="s">
        <v>123</v>
      </c>
      <c r="D14" s="59">
        <f t="shared" ref="D14:E14" si="1">D15</f>
        <v>-77000000</v>
      </c>
      <c r="E14" s="59">
        <f t="shared" si="1"/>
        <v>-32000000</v>
      </c>
      <c r="F14" s="55"/>
    </row>
    <row r="15" spans="1:6" ht="35.25" customHeight="1" x14ac:dyDescent="0.25">
      <c r="A15" s="57" t="s">
        <v>124</v>
      </c>
      <c r="B15" s="58" t="s">
        <v>121</v>
      </c>
      <c r="C15" s="56" t="s">
        <v>125</v>
      </c>
      <c r="D15" s="59">
        <v>-77000000</v>
      </c>
      <c r="E15" s="59">
        <v>-32000000</v>
      </c>
      <c r="F15" s="55"/>
    </row>
    <row r="16" spans="1:6" ht="33.75" customHeight="1" x14ac:dyDescent="0.25">
      <c r="A16" s="57" t="s">
        <v>126</v>
      </c>
      <c r="B16" s="58" t="s">
        <v>121</v>
      </c>
      <c r="C16" s="56" t="s">
        <v>127</v>
      </c>
      <c r="D16" s="59">
        <f t="shared" ref="D16:E16" si="2">D17</f>
        <v>36666720</v>
      </c>
      <c r="E16" s="59">
        <f t="shared" si="2"/>
        <v>36666720</v>
      </c>
      <c r="F16" s="55"/>
    </row>
    <row r="17" spans="1:6" ht="47.25" x14ac:dyDescent="0.25">
      <c r="A17" s="57" t="s">
        <v>128</v>
      </c>
      <c r="B17" s="58" t="s">
        <v>121</v>
      </c>
      <c r="C17" s="56" t="s">
        <v>129</v>
      </c>
      <c r="D17" s="59">
        <v>36666720</v>
      </c>
      <c r="E17" s="59">
        <v>36666720</v>
      </c>
      <c r="F17" s="55"/>
    </row>
  </sheetData>
  <mergeCells count="8">
    <mergeCell ref="A2:E2"/>
    <mergeCell ref="A6:A11"/>
    <mergeCell ref="B6:C7"/>
    <mergeCell ref="D6:E7"/>
    <mergeCell ref="B8:B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СБР</vt:lpstr>
      <vt:lpstr>Источники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Лепеева Юлия Петровна</dc:creator>
  <cp:lastModifiedBy>Лепеева Юлия Петровна</cp:lastModifiedBy>
  <dcterms:created xsi:type="dcterms:W3CDTF">2025-12-24T05:55:07Z</dcterms:created>
  <dcterms:modified xsi:type="dcterms:W3CDTF">2025-12-30T06:36:58Z</dcterms:modified>
</cp:coreProperties>
</file>